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2053回復-完訓會員資料以及會員長照積分補登名冊\"/>
    </mc:Choice>
  </mc:AlternateContent>
  <xr:revisionPtr revIDLastSave="0" documentId="8_{A17EDB98-D311-4534-8028-10B630BD6B5B}" xr6:coauthVersionLast="47" xr6:coauthVersionMax="47" xr10:uidLastSave="{00000000-0000-0000-0000-000000000000}"/>
  <bookViews>
    <workbookView xWindow="4350" yWindow="585" windowWidth="20985" windowHeight="13995" xr2:uid="{00000000-000D-0000-FFFF-FFFF00000000}"/>
  </bookViews>
  <sheets>
    <sheet name="空白表單" sheetId="1" r:id="rId1"/>
    <sheet name="下拉式選單選項" sheetId="2" r:id="rId2"/>
    <sheet name="填寫範例" sheetId="3" r:id="rId3"/>
  </sheets>
  <definedNames>
    <definedName name="_xlnm.Print_Area" localSheetId="2">填寫範例!$A$1:$N$20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F9" i="3"/>
  <c r="F11" i="3" s="1"/>
  <c r="F13" i="3" s="1"/>
  <c r="F15" i="3" s="1"/>
  <c r="F17" i="3" s="1"/>
  <c r="F19" i="3" s="1"/>
  <c r="E9" i="3"/>
  <c r="D9" i="3"/>
  <c r="F8" i="3"/>
  <c r="F10" i="3" s="1"/>
  <c r="F12" i="3" s="1"/>
  <c r="F14" i="3" s="1"/>
  <c r="F16" i="3" s="1"/>
  <c r="F18" i="3" s="1"/>
  <c r="F20" i="3" s="1"/>
  <c r="E8" i="3"/>
  <c r="D8" i="3"/>
  <c r="E7" i="3"/>
  <c r="D7" i="3"/>
  <c r="E6" i="3"/>
  <c r="D6" i="3"/>
  <c r="E5" i="3"/>
  <c r="D5" i="3"/>
  <c r="E4" i="3"/>
  <c r="D4" i="3"/>
</calcChain>
</file>

<file path=xl/sharedStrings.xml><?xml version="1.0" encoding="utf-8"?>
<sst xmlns="http://schemas.openxmlformats.org/spreadsheetml/2006/main" count="241" uniqueCount="105">
  <si>
    <t>會議紀錄附件二-積分補登填報格式-空白單</t>
  </si>
  <si>
    <t>案件類別
(下拉選單)</t>
  </si>
  <si>
    <t>姓名</t>
  </si>
  <si>
    <t>身分證字號</t>
  </si>
  <si>
    <t>長照人員認證證號</t>
  </si>
  <si>
    <t>上課縣市別
(下拉選單)</t>
  </si>
  <si>
    <t>實施方式
(下拉選單)</t>
  </si>
  <si>
    <t>認可單位
(下拉選單)</t>
  </si>
  <si>
    <t>開課單位</t>
  </si>
  <si>
    <t>課程名稱</t>
  </si>
  <si>
    <t>課程屬性
(下拉選單)</t>
  </si>
  <si>
    <t>課程類別
(下拉選單)</t>
  </si>
  <si>
    <t>課程開始時間
(YYYMMDDHHMM)</t>
  </si>
  <si>
    <t>課程結束時間
(YYYMMDDHHMM)</t>
  </si>
  <si>
    <t>課程積分數</t>
  </si>
  <si>
    <r>
      <t>1.如只需於本部長照機構暨長照人員相關資訊管理資訊系統註記L2</t>
    </r>
    <r>
      <rPr>
        <sz val="12"/>
        <color rgb="FF000000"/>
        <rFont val="微軟正黑體"/>
        <family val="2"/>
        <charset val="136"/>
      </rPr>
      <t>、L3課程者</t>
    </r>
    <r>
      <rPr>
        <sz val="12"/>
        <color rgb="FF000000"/>
        <rFont val="新細明體"/>
        <family val="1"/>
        <charset val="136"/>
      </rPr>
      <t>，</t>
    </r>
    <r>
      <rPr>
        <sz val="12"/>
        <color rgb="FF000000"/>
        <rFont val="微軟正黑體"/>
        <family val="2"/>
        <charset val="136"/>
      </rPr>
      <t>無須填本表</t>
    </r>
    <r>
      <rPr>
        <sz val="12"/>
        <color rgb="FF000000"/>
        <rFont val="標楷體"/>
        <family val="4"/>
        <charset val="136"/>
      </rPr>
      <t>。</t>
    </r>
    <r>
      <rPr>
        <sz val="12"/>
        <color rgb="FF000000"/>
        <rFont val="微軟正黑體"/>
        <family val="2"/>
        <charset val="136"/>
      </rPr>
      <t xml:space="preserve">
2.長期照顧服務法施行前或長照人員認證證明文件生效前</t>
    </r>
    <r>
      <rPr>
        <sz val="12"/>
        <color rgb="FF000000"/>
        <rFont val="新細明體"/>
        <family val="1"/>
        <charset val="136"/>
      </rPr>
      <t>，</t>
    </r>
    <r>
      <rPr>
        <sz val="12"/>
        <color rgb="FF000000"/>
        <rFont val="微軟正黑體"/>
        <family val="2"/>
        <charset val="136"/>
      </rPr>
      <t>相關課程訓練不得認列長照人員繼續教育積分</t>
    </r>
    <r>
      <rPr>
        <sz val="12"/>
        <color rgb="FF000000"/>
        <rFont val="標楷體"/>
        <family val="4"/>
        <charset val="136"/>
      </rPr>
      <t>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3.L2、L3課程應先由個人或團體向繼續教育積分認可單位申請積分，因故未能完成長照人員繼續教育積分上傳者</t>
    </r>
    <r>
      <rPr>
        <sz val="12"/>
        <color rgb="FF000000"/>
        <rFont val="新細明體"/>
        <family val="1"/>
        <charset val="136"/>
      </rPr>
      <t>，</t>
    </r>
    <r>
      <rPr>
        <sz val="12"/>
        <color rgb="FF000000"/>
        <rFont val="微軟正黑體"/>
        <family val="2"/>
        <charset val="136"/>
      </rPr>
      <t>始得填列本表。</t>
    </r>
    <r>
      <rPr>
        <sz val="12"/>
        <color rgb="FF000000"/>
        <rFont val="微軟正黑體"/>
        <family val="2"/>
        <charset val="136"/>
      </rPr>
      <t xml:space="preserve">
4.本表填列資訊不完全者</t>
    </r>
    <r>
      <rPr>
        <sz val="12"/>
        <color rgb="FF000000"/>
        <rFont val="新細明體"/>
        <family val="1"/>
        <charset val="136"/>
      </rPr>
      <t>，</t>
    </r>
    <r>
      <rPr>
        <sz val="12"/>
        <color rgb="FF000000"/>
        <rFont val="微軟正黑體"/>
        <family val="2"/>
        <charset val="136"/>
      </rPr>
      <t>無法認列積分。</t>
    </r>
    <r>
      <rPr>
        <sz val="12"/>
        <color rgb="FF000000"/>
        <rFont val="微軟正黑體"/>
        <family val="2"/>
        <charset val="136"/>
      </rPr>
      <t xml:space="preserve">
5.本表填列前請詳閱範例依格式填報</t>
    </r>
    <r>
      <rPr>
        <sz val="12"/>
        <color rgb="FF000000"/>
        <rFont val="標楷體"/>
        <family val="4"/>
        <charset val="136"/>
      </rPr>
      <t>。</t>
    </r>
  </si>
  <si>
    <t>會議紀錄附件二-積分補登填報格式-下拉式選單選項</t>
  </si>
  <si>
    <t>案件類別</t>
  </si>
  <si>
    <t>上課縣市別</t>
  </si>
  <si>
    <t>實施方式</t>
  </si>
  <si>
    <t>認可單位</t>
  </si>
  <si>
    <t>課程屬性</t>
  </si>
  <si>
    <t>課程類別</t>
  </si>
  <si>
    <t>個人申請</t>
  </si>
  <si>
    <t>臺北市</t>
  </si>
  <si>
    <t>實體課程</t>
  </si>
  <si>
    <t xml:space="preserve">社團法人台灣長期照護專業協會 </t>
  </si>
  <si>
    <t>專業課程</t>
  </si>
  <si>
    <t>消防安全</t>
  </si>
  <si>
    <t>團體申請</t>
  </si>
  <si>
    <t>新北市</t>
  </si>
  <si>
    <t>視訊課程</t>
  </si>
  <si>
    <t xml:space="preserve">社團法人中華民國職能治療師公會全國聯合會  </t>
  </si>
  <si>
    <t>專業品質</t>
  </si>
  <si>
    <t>緊急應變</t>
  </si>
  <si>
    <t>桃園市</t>
  </si>
  <si>
    <t xml:space="preserve">社團法人中華民國物理治療師公會全國聯合會 </t>
  </si>
  <si>
    <t>專業倫理</t>
  </si>
  <si>
    <t>傳染病防治</t>
  </si>
  <si>
    <t>臺中市</t>
  </si>
  <si>
    <t xml:space="preserve">中華民國老人福利推動聯盟 </t>
  </si>
  <si>
    <t>專業法規</t>
  </si>
  <si>
    <t>性別敏感度</t>
  </si>
  <si>
    <t>臺南市</t>
  </si>
  <si>
    <t xml:space="preserve">社團法人臺灣護理之家協會 </t>
  </si>
  <si>
    <t>多元族群文化原住民族與多元族群文化</t>
  </si>
  <si>
    <t>高雄市</t>
  </si>
  <si>
    <t xml:space="preserve">台灣長期照顧關懷協會  </t>
  </si>
  <si>
    <t>基隆市</t>
  </si>
  <si>
    <t xml:space="preserve">財團法人天主教失智老人社會福利基金會  </t>
  </si>
  <si>
    <t>新竹市</t>
  </si>
  <si>
    <t xml:space="preserve">中華民國藥師公會全國聯合會 </t>
  </si>
  <si>
    <t>嘉義市</t>
  </si>
  <si>
    <t>社團法人臺灣物理治療學會</t>
  </si>
  <si>
    <t>新竹縣</t>
  </si>
  <si>
    <t xml:space="preserve">社團法人台灣失智症協會 </t>
  </si>
  <si>
    <t>苗栗縣</t>
  </si>
  <si>
    <t>臺灣復健醫學會</t>
  </si>
  <si>
    <t>彰化縣</t>
  </si>
  <si>
    <t>中華民國營養師公會全國聯合會</t>
  </si>
  <si>
    <t>南投縣</t>
  </si>
  <si>
    <t xml:space="preserve">社團法人臺灣老人急重症醫學會  </t>
  </si>
  <si>
    <t>雲林縣</t>
  </si>
  <si>
    <t>中華民國語言治療師公會全國聯合會</t>
  </si>
  <si>
    <t>嘉義縣</t>
  </si>
  <si>
    <t xml:space="preserve">中華民國醫師公會全國聯合會 </t>
  </si>
  <si>
    <t>屏東縣</t>
  </si>
  <si>
    <t xml:space="preserve">社團法人台灣老人福利機構協會 </t>
  </si>
  <si>
    <t>宜蘭縣</t>
  </si>
  <si>
    <t xml:space="preserve">社團法人台灣長期照護管理學會 </t>
  </si>
  <si>
    <t>花蓮縣</t>
  </si>
  <si>
    <t xml:space="preserve">台灣醫療繼續教育推廣學會 </t>
  </si>
  <si>
    <t>臺東縣</t>
  </si>
  <si>
    <t xml:space="preserve">中華民國護理師護士公會全國聯合會 </t>
  </si>
  <si>
    <t>澎湖縣</t>
  </si>
  <si>
    <t xml:space="preserve">臺灣醫事繼續教育學會 </t>
  </si>
  <si>
    <t>金門縣</t>
  </si>
  <si>
    <t xml:space="preserve">社團法人臺灣職能治療學會 </t>
  </si>
  <si>
    <t>連江縣</t>
  </si>
  <si>
    <t>中華民國臨床心理師公會全國聯合會</t>
  </si>
  <si>
    <t>會議紀錄附件二-補登積分填報範例</t>
  </si>
  <si>
    <t>課程績分數</t>
  </si>
  <si>
    <t>團體</t>
  </si>
  <si>
    <t>○○○</t>
  </si>
  <si>
    <t>XXXXXXXXXX</t>
  </si>
  <si>
    <t>新北市長照專字地0000000000號</t>
  </si>
  <si>
    <t>長照給支付制度介紹</t>
  </si>
  <si>
    <t>跨專業團隊服務</t>
  </si>
  <si>
    <t>(1)個案周全性評估(實際操作學習)</t>
  </si>
  <si>
    <t>(2)個案家庭功能評估</t>
  </si>
  <si>
    <t>(1)個案問題處理原則、長照計畫擬訂</t>
  </si>
  <si>
    <t>(2)常見及特殊護理問題與照護 (如口腔照顧、足部護理、尿布周圍皮膚照護…等)</t>
  </si>
  <si>
    <t>(3)個案常見營養問題與餐食調配</t>
  </si>
  <si>
    <t>(4)個案用藥問題與處置</t>
  </si>
  <si>
    <t>(5)個案活動、環境安全與輔具應用</t>
  </si>
  <si>
    <t>(6)自立生活支援說明及實務操作(含長照復能服務操作指引)</t>
  </si>
  <si>
    <t>長照品質之監測與提升</t>
  </si>
  <si>
    <t>家庭照顧者角色與功能</t>
  </si>
  <si>
    <t>長照之倫理與法律議題</t>
  </si>
  <si>
    <t>溝通協調技巧及問題處理</t>
  </si>
  <si>
    <t>感染管制</t>
  </si>
  <si>
    <t>個案照護計畫案例討論 (含文化合適性的健康照護)家庭案例討論</t>
  </si>
  <si>
    <t>長照產業發展</t>
  </si>
  <si>
    <t>長照之安寧緩和照護</t>
  </si>
  <si>
    <t>新北市呼吸治療師公會(範例)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</si>
</sst>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&quot; &quot;h&quot;:&quot;mm;@"/>
  </numFmts>
  <fonts count="6" x14ac:knownFonts="1">
    <font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right" vertical="center"/>
    </xf>
    <xf numFmtId="0" fontId="0" fillId="2" borderId="1" xfId="0" applyFill="1" applyBorder="1">
      <alignment vertical="center"/>
    </xf>
    <xf numFmtId="176" fontId="2" fillId="0" borderId="0" xfId="0" applyNumberFormat="1" applyFont="1">
      <alignment vertical="center"/>
    </xf>
    <xf numFmtId="0" fontId="0" fillId="0" borderId="0" xfId="0" applyAlignment="1"/>
    <xf numFmtId="49" fontId="2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H1" workbookViewId="0">
      <selection activeCell="R4" sqref="R4"/>
    </sheetView>
  </sheetViews>
  <sheetFormatPr defaultColWidth="8" defaultRowHeight="16.5" x14ac:dyDescent="0.25"/>
  <cols>
    <col min="1" max="1" width="11.125" customWidth="1"/>
    <col min="2" max="2" width="10.125" customWidth="1"/>
    <col min="3" max="3" width="16" customWidth="1"/>
    <col min="4" max="4" width="19.375" customWidth="1"/>
    <col min="5" max="5" width="13.125" customWidth="1"/>
    <col min="6" max="6" width="12.5" customWidth="1"/>
    <col min="7" max="7" width="19.375" customWidth="1"/>
    <col min="8" max="8" width="13.5" customWidth="1"/>
    <col min="9" max="9" width="10.625" customWidth="1"/>
    <col min="10" max="10" width="11.625" bestFit="1" customWidth="1"/>
    <col min="11" max="11" width="11.25" customWidth="1"/>
    <col min="12" max="12" width="13.875" customWidth="1"/>
    <col min="13" max="13" width="14.625" customWidth="1"/>
    <col min="14" max="14" width="12.5" style="11" customWidth="1"/>
    <col min="15" max="15" width="23.375" customWidth="1"/>
    <col min="16" max="16" width="10.625" bestFit="1" customWidth="1"/>
    <col min="17" max="17" width="8" customWidth="1"/>
  </cols>
  <sheetData>
    <row r="1" spans="1:16" x14ac:dyDescent="0.25">
      <c r="A1" t="s">
        <v>104</v>
      </c>
    </row>
    <row r="2" spans="1:16" x14ac:dyDescent="0.25">
      <c r="A2" s="1" t="s">
        <v>0</v>
      </c>
      <c r="N2"/>
    </row>
    <row r="3" spans="1:16" s="5" customFormat="1" ht="57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2" t="s">
        <v>10</v>
      </c>
      <c r="K3" s="2" t="s">
        <v>11</v>
      </c>
      <c r="L3" s="4" t="s">
        <v>12</v>
      </c>
      <c r="M3" s="2" t="s">
        <v>13</v>
      </c>
      <c r="N3" s="3" t="s">
        <v>14</v>
      </c>
    </row>
    <row r="4" spans="1:16" s="21" customFormat="1" ht="49.5" x14ac:dyDescent="0.25">
      <c r="A4" s="2" t="s">
        <v>82</v>
      </c>
      <c r="B4" s="2" t="s">
        <v>83</v>
      </c>
      <c r="C4" s="2" t="s">
        <v>84</v>
      </c>
      <c r="D4" s="2" t="s">
        <v>85</v>
      </c>
      <c r="E4" s="2" t="s">
        <v>30</v>
      </c>
      <c r="F4" s="2" t="s">
        <v>25</v>
      </c>
      <c r="G4" s="9" t="s">
        <v>73</v>
      </c>
      <c r="H4" s="4" t="s">
        <v>73</v>
      </c>
      <c r="I4" s="9" t="s">
        <v>86</v>
      </c>
      <c r="J4" s="9" t="s">
        <v>41</v>
      </c>
      <c r="K4" s="9" t="s">
        <v>38</v>
      </c>
      <c r="L4" s="9">
        <v>10709280910</v>
      </c>
      <c r="M4" s="9">
        <v>10709280940</v>
      </c>
      <c r="N4" s="9">
        <v>2</v>
      </c>
    </row>
    <row r="5" spans="1:16" x14ac:dyDescent="0.25">
      <c r="A5" s="7"/>
      <c r="B5" s="7"/>
      <c r="C5" s="7"/>
      <c r="D5" s="7"/>
      <c r="E5" s="7"/>
      <c r="F5" s="7"/>
      <c r="G5" s="7"/>
      <c r="H5" s="7"/>
      <c r="I5" s="6"/>
      <c r="J5" s="7"/>
      <c r="K5" s="7"/>
      <c r="L5" s="8"/>
      <c r="M5" s="7"/>
      <c r="N5" s="6"/>
    </row>
    <row r="6" spans="1:16" x14ac:dyDescent="0.25">
      <c r="A6" s="7"/>
      <c r="B6" s="7"/>
      <c r="C6" s="7"/>
      <c r="D6" s="7"/>
      <c r="E6" s="7"/>
      <c r="F6" s="7"/>
      <c r="G6" s="7"/>
      <c r="H6" s="7"/>
      <c r="I6" s="6"/>
      <c r="J6" s="7"/>
      <c r="K6" s="7"/>
      <c r="L6" s="8"/>
      <c r="M6" s="7"/>
      <c r="N6" s="6"/>
    </row>
    <row r="7" spans="1:16" x14ac:dyDescent="0.25">
      <c r="A7" s="7"/>
      <c r="B7" s="7"/>
      <c r="C7" s="7"/>
      <c r="D7" s="7"/>
      <c r="E7" s="7"/>
      <c r="F7" s="7"/>
      <c r="G7" s="7"/>
      <c r="H7" s="7"/>
      <c r="I7" s="6"/>
      <c r="J7" s="7"/>
      <c r="K7" s="7"/>
      <c r="L7" s="8"/>
      <c r="M7" s="7"/>
      <c r="N7" s="6"/>
    </row>
    <row r="8" spans="1:16" x14ac:dyDescent="0.25">
      <c r="A8" s="7"/>
      <c r="B8" s="7"/>
      <c r="C8" s="7"/>
      <c r="D8" s="7"/>
      <c r="E8" s="7"/>
      <c r="F8" s="7"/>
      <c r="G8" s="7"/>
      <c r="H8" s="7"/>
      <c r="I8" s="6"/>
      <c r="J8" s="7"/>
      <c r="K8" s="7"/>
      <c r="L8" s="8"/>
      <c r="M8" s="7"/>
      <c r="N8" s="6"/>
    </row>
    <row r="9" spans="1:16" x14ac:dyDescent="0.25">
      <c r="A9" s="7"/>
      <c r="B9" s="7"/>
      <c r="C9" s="7"/>
      <c r="D9" s="7"/>
      <c r="E9" s="7"/>
      <c r="F9" s="7"/>
      <c r="G9" s="7"/>
      <c r="H9" s="7"/>
      <c r="I9" s="6"/>
      <c r="J9" s="7"/>
      <c r="K9" s="7"/>
      <c r="L9" s="8"/>
      <c r="M9" s="7"/>
      <c r="N9" s="6"/>
    </row>
    <row r="10" spans="1:16" x14ac:dyDescent="0.25">
      <c r="A10" s="7"/>
      <c r="B10" s="7"/>
      <c r="C10" s="7"/>
      <c r="D10" s="7"/>
      <c r="E10" s="7"/>
      <c r="F10" s="7"/>
      <c r="G10" s="7"/>
      <c r="H10" s="7"/>
      <c r="I10" s="6"/>
      <c r="J10" s="7"/>
      <c r="K10" s="7"/>
      <c r="L10" s="8"/>
      <c r="M10" s="7"/>
      <c r="N10" s="6"/>
    </row>
    <row r="11" spans="1:16" ht="100.5" customHeight="1" x14ac:dyDescent="0.25">
      <c r="A11" s="20" t="s">
        <v>15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6" x14ac:dyDescent="0.25">
      <c r="K12" s="10"/>
      <c r="L12" s="10"/>
      <c r="P12" s="10"/>
    </row>
    <row r="13" spans="1:16" x14ac:dyDescent="0.25">
      <c r="K13" s="10"/>
      <c r="L13" s="10"/>
      <c r="P13" s="10"/>
    </row>
    <row r="14" spans="1:16" x14ac:dyDescent="0.25">
      <c r="K14" s="10"/>
      <c r="L14" s="10"/>
      <c r="P14" s="10"/>
    </row>
  </sheetData>
  <mergeCells count="1">
    <mergeCell ref="A11:N11"/>
  </mergeCells>
  <phoneticPr fontId="5" type="noConversion"/>
  <dataValidations count="7">
    <dataValidation type="list" allowBlank="1" showInputMessage="1" showErrorMessage="1" sqref="A12:A1048576 A4:A10" xr:uid="{00000000-0002-0000-0000-000000000000}">
      <formula1>"個人,團體"</formula1>
    </dataValidation>
    <dataValidation type="list" allowBlank="1" showInputMessage="1" showErrorMessage="1" sqref="F12:F1048576" xr:uid="{00000000-0002-0000-0000-000001000000}">
      <formula1>"西醫師LevelⅡ,中醫師LevelⅡ,牙醫師LevelⅡ,護理人員LevelⅡ,居家護理人員LevelⅡ,物理治療人員LevelⅡ,職能治療人員LevelⅡ,語言治療師LevelⅡ,聽力師LevelⅡ,呼吸治療師LevelⅡ,營養師LevelⅡ,藥師LevelⅡ,諮商心理師LevelⅡ,臨床心理師LevelⅡ,社會工作人員LevelⅡ"</formula1>
    </dataValidation>
    <dataValidation type="date" allowBlank="1" showInputMessage="1" showErrorMessage="1" sqref="O46:O1048576" xr:uid="{00000000-0002-0000-0000-000002000000}">
      <formula1>O47</formula1>
      <formula2>O48</formula2>
    </dataValidation>
    <dataValidation type="date" allowBlank="1" showInputMessage="1" showErrorMessage="1" sqref="N46:N518" xr:uid="{00000000-0002-0000-0000-000003000000}">
      <formula1>N45</formula1>
      <formula2>O45</formula2>
    </dataValidation>
    <dataValidation type="list" allowBlank="1" showInputMessage="1" showErrorMessage="1" sqref="J12:J1048576 J4:J10" xr:uid="{00000000-0002-0000-0000-000004000000}">
      <formula1>"專業課程,專業品質,專業倫理,專業法規"</formula1>
    </dataValidation>
    <dataValidation type="list" allowBlank="1" showInputMessage="1" showErrorMessage="1" sqref="M12:M1048576 K4:K10" xr:uid="{00000000-0002-0000-0000-000005000000}">
      <formula1>"消防安全,緊急應變,傳染病防治,性別敏感度,多元族群文化原住民族與多元族群文化"</formula1>
    </dataValidation>
    <dataValidation type="list" allowBlank="1" showInputMessage="1" showErrorMessage="1" sqref="E5:E10" xr:uid="{00000000-0002-0000-0000-000006000000}">
      <formula1>"臺北市,新北市,桃園市,臺中市,臺南市,高雄市,基隆市,新竹市,嘉義市,新竹縣,苗栗縣,彰化縣,南投縣,雲林縣,嘉義縣,屏東縣,宜蘭縣,花蓮縣,臺東縣,澎湖縣,金門縣,連江縣"</formula1>
    </dataValidation>
  </dataValidations>
  <pageMargins left="0.70000000000000007" right="0.70000000000000007" top="0.75" bottom="0.75" header="0.30000000000000004" footer="0.30000000000000004"/>
  <pageSetup paperSize="0" scale="85" fitToWidth="0" fitToHeight="0" orientation="landscape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84">
        <x14:dataValidation type="list" allowBlank="1" showInputMessage="1" showErrorMessage="1" xr:uid="{00000000-0002-0000-0000-000007000000}">
          <x14:formula1>
            <xm:f>下拉式選單選項!$B$3:$B$4</xm:f>
          </x14:formula1>
          <xm:sqref>E12:E1048576</xm:sqref>
        </x14:dataValidation>
        <x14:dataValidation type="date" allowBlank="1" showInputMessage="1" showErrorMessage="1" xr:uid="{00000000-0002-0000-0000-000008000000}">
          <x14:formula1>
            <xm:f>填寫範例!R71</xm:f>
          </x14:formula1>
          <x14:formula2>
            <xm:f>填寫範例!S71</xm:f>
          </x14:formula2>
          <xm:sqref>N43</xm:sqref>
        </x14:dataValidation>
        <x14:dataValidation type="date" allowBlank="1" showInputMessage="1" showErrorMessage="1" xr:uid="{00000000-0002-0000-0000-000009000000}">
          <x14:formula1>
            <xm:f>填寫範例!R71</xm:f>
          </x14:formula1>
          <x14:formula2>
            <xm:f>填寫範例!S71</xm:f>
          </x14:formula2>
          <xm:sqref>N44</xm:sqref>
        </x14:dataValidation>
        <x14:dataValidation type="date" allowBlank="1" showInputMessage="1" showErrorMessage="1" xr:uid="{00000000-0002-0000-0000-00000A000000}">
          <x14:formula1>
            <xm:f>填寫範例!R71</xm:f>
          </x14:formula1>
          <x14:formula2>
            <xm:f>填寫範例!S71</xm:f>
          </x14:formula2>
          <xm:sqref>O42</xm:sqref>
        </x14:dataValidation>
        <x14:dataValidation type="date" allowBlank="1" showInputMessage="1" showErrorMessage="1" xr:uid="{00000000-0002-0000-0000-00000B000000}">
          <x14:formula1>
            <xm:f>填寫範例!R71</xm:f>
          </x14:formula1>
          <x14:formula2>
            <xm:f>填寫範例!S71</xm:f>
          </x14:formula2>
          <xm:sqref>O43</xm:sqref>
        </x14:dataValidation>
        <x14:dataValidation type="date" allowBlank="1" showInputMessage="1" showErrorMessage="1" xr:uid="{00000000-0002-0000-0000-00000C000000}">
          <x14:formula1>
            <xm:f>填寫範例!R71</xm:f>
          </x14:formula1>
          <x14:formula2>
            <xm:f>填寫範例!S71</xm:f>
          </x14:formula2>
          <xm:sqref>O44</xm:sqref>
        </x14:dataValidation>
        <x14:dataValidation type="date" allowBlank="1" showInputMessage="1" showErrorMessage="1" xr:uid="{00000000-0002-0000-0000-00000D000000}">
          <x14:formula1>
            <xm:f>填寫範例!R71</xm:f>
          </x14:formula1>
          <x14:formula2>
            <xm:f>填寫範例!J30+填寫範例!S71</xm:f>
          </x14:formula2>
          <xm:sqref>N30</xm:sqref>
        </x14:dataValidation>
        <x14:dataValidation type="date" allowBlank="1" showInputMessage="1" showErrorMessage="1" xr:uid="{00000000-0002-0000-0000-00001C000000}">
          <x14:formula1>
            <xm:f>填寫範例!R71</xm:f>
          </x14:formula1>
          <x14:formula2>
            <xm:f>填寫範例!S71</xm:f>
          </x14:formula2>
          <xm:sqref>L5</xm:sqref>
        </x14:dataValidation>
        <x14:dataValidation type="date" allowBlank="1" showInputMessage="1" showErrorMessage="1" xr:uid="{00000000-0002-0000-0000-00001D000000}">
          <x14:formula1>
            <xm:f>填寫範例!R71</xm:f>
          </x14:formula1>
          <x14:formula2>
            <xm:f>填寫範例!S71</xm:f>
          </x14:formula2>
          <xm:sqref>M5</xm:sqref>
        </x14:dataValidation>
        <x14:dataValidation type="date" allowBlank="1" showInputMessage="1" showErrorMessage="1" xr:uid="{00000000-0002-0000-0000-00001E000000}">
          <x14:formula1>
            <xm:f>填寫範例!R71</xm:f>
          </x14:formula1>
          <x14:formula2>
            <xm:f>填寫範例!S71</xm:f>
          </x14:formula2>
          <xm:sqref>L6</xm:sqref>
        </x14:dataValidation>
        <x14:dataValidation type="date" allowBlank="1" showInputMessage="1" showErrorMessage="1" xr:uid="{00000000-0002-0000-0000-00001F000000}">
          <x14:formula1>
            <xm:f>填寫範例!R71</xm:f>
          </x14:formula1>
          <x14:formula2>
            <xm:f>填寫範例!S71</xm:f>
          </x14:formula2>
          <xm:sqref>M6</xm:sqref>
        </x14:dataValidation>
        <x14:dataValidation type="date" allowBlank="1" showInputMessage="1" showErrorMessage="1" xr:uid="{00000000-0002-0000-0000-000020000000}">
          <x14:formula1>
            <xm:f>填寫範例!R71</xm:f>
          </x14:formula1>
          <x14:formula2>
            <xm:f>填寫範例!S71</xm:f>
          </x14:formula2>
          <xm:sqref>L7</xm:sqref>
        </x14:dataValidation>
        <x14:dataValidation type="date" allowBlank="1" showInputMessage="1" showErrorMessage="1" xr:uid="{00000000-0002-0000-0000-000021000000}">
          <x14:formula1>
            <xm:f>填寫範例!R71</xm:f>
          </x14:formula1>
          <x14:formula2>
            <xm:f>填寫範例!S71</xm:f>
          </x14:formula2>
          <xm:sqref>M7</xm:sqref>
        </x14:dataValidation>
        <x14:dataValidation type="date" allowBlank="1" showInputMessage="1" showErrorMessage="1" xr:uid="{00000000-0002-0000-0000-000022000000}">
          <x14:formula1>
            <xm:f>填寫範例!R71</xm:f>
          </x14:formula1>
          <x14:formula2>
            <xm:f>填寫範例!S71</xm:f>
          </x14:formula2>
          <xm:sqref>L8</xm:sqref>
        </x14:dataValidation>
        <x14:dataValidation type="date" allowBlank="1" showInputMessage="1" showErrorMessage="1" xr:uid="{00000000-0002-0000-0000-000023000000}">
          <x14:formula1>
            <xm:f>填寫範例!R71</xm:f>
          </x14:formula1>
          <x14:formula2>
            <xm:f>填寫範例!S71</xm:f>
          </x14:formula2>
          <xm:sqref>M8</xm:sqref>
        </x14:dataValidation>
        <x14:dataValidation type="date" allowBlank="1" showInputMessage="1" showErrorMessage="1" xr:uid="{00000000-0002-0000-0000-000024000000}">
          <x14:formula1>
            <xm:f>填寫範例!R71</xm:f>
          </x14:formula1>
          <x14:formula2>
            <xm:f>填寫範例!S71</xm:f>
          </x14:formula2>
          <xm:sqref>L9</xm:sqref>
        </x14:dataValidation>
        <x14:dataValidation type="date" allowBlank="1" showInputMessage="1" showErrorMessage="1" xr:uid="{00000000-0002-0000-0000-000025000000}">
          <x14:formula1>
            <xm:f>填寫範例!R71</xm:f>
          </x14:formula1>
          <x14:formula2>
            <xm:f>填寫範例!S71</xm:f>
          </x14:formula2>
          <xm:sqref>M9</xm:sqref>
        </x14:dataValidation>
        <x14:dataValidation type="date" allowBlank="1" showInputMessage="1" showErrorMessage="1" xr:uid="{00000000-0002-0000-0000-000026000000}">
          <x14:formula1>
            <xm:f>填寫範例!R71</xm:f>
          </x14:formula1>
          <x14:formula2>
            <xm:f>填寫範例!S71</xm:f>
          </x14:formula2>
          <xm:sqref>L10</xm:sqref>
        </x14:dataValidation>
        <x14:dataValidation type="date" allowBlank="1" showInputMessage="1" showErrorMessage="1" xr:uid="{00000000-0002-0000-0000-000027000000}">
          <x14:formula1>
            <xm:f>填寫範例!R71</xm:f>
          </x14:formula1>
          <x14:formula2>
            <xm:f>填寫範例!S71</xm:f>
          </x14:formula2>
          <xm:sqref>M10</xm:sqref>
        </x14:dataValidation>
        <x14:dataValidation type="date" allowBlank="1" showInputMessage="1" showErrorMessage="1" xr:uid="{00000000-0002-0000-0000-000029000000}">
          <x14:formula1>
            <xm:f>填寫範例!R71</xm:f>
          </x14:formula1>
          <x14:formula2>
            <xm:f>填寫範例!S71</xm:f>
          </x14:formula2>
          <xm:sqref>N12</xm:sqref>
        </x14:dataValidation>
        <x14:dataValidation type="date" allowBlank="1" showInputMessage="1" showErrorMessage="1" xr:uid="{00000000-0002-0000-0000-00002A000000}">
          <x14:formula1>
            <xm:f>填寫範例!R71</xm:f>
          </x14:formula1>
          <x14:formula2>
            <xm:f>填寫範例!S71</xm:f>
          </x14:formula2>
          <xm:sqref>O12</xm:sqref>
        </x14:dataValidation>
        <x14:dataValidation type="date" allowBlank="1" showInputMessage="1" showErrorMessage="1" xr:uid="{00000000-0002-0000-0000-00002B000000}">
          <x14:formula1>
            <xm:f>填寫範例!R71</xm:f>
          </x14:formula1>
          <x14:formula2>
            <xm:f>填寫範例!S71</xm:f>
          </x14:formula2>
          <xm:sqref>N13</xm:sqref>
        </x14:dataValidation>
        <x14:dataValidation type="date" allowBlank="1" showInputMessage="1" showErrorMessage="1" xr:uid="{00000000-0002-0000-0000-00002C000000}">
          <x14:formula1>
            <xm:f>填寫範例!R71</xm:f>
          </x14:formula1>
          <x14:formula2>
            <xm:f>填寫範例!S71</xm:f>
          </x14:formula2>
          <xm:sqref>O13</xm:sqref>
        </x14:dataValidation>
        <x14:dataValidation type="date" allowBlank="1" showInputMessage="1" showErrorMessage="1" xr:uid="{00000000-0002-0000-0000-00002D000000}">
          <x14:formula1>
            <xm:f>填寫範例!R71</xm:f>
          </x14:formula1>
          <x14:formula2>
            <xm:f>填寫範例!S71</xm:f>
          </x14:formula2>
          <xm:sqref>N14</xm:sqref>
        </x14:dataValidation>
        <x14:dataValidation type="date" allowBlank="1" showInputMessage="1" showErrorMessage="1" xr:uid="{00000000-0002-0000-0000-00002E000000}">
          <x14:formula1>
            <xm:f>填寫範例!R71</xm:f>
          </x14:formula1>
          <x14:formula2>
            <xm:f>填寫範例!S71</xm:f>
          </x14:formula2>
          <xm:sqref>O14</xm:sqref>
        </x14:dataValidation>
        <x14:dataValidation type="date" allowBlank="1" showInputMessage="1" showErrorMessage="1" xr:uid="{00000000-0002-0000-0000-00002F000000}">
          <x14:formula1>
            <xm:f>填寫範例!R71</xm:f>
          </x14:formula1>
          <x14:formula2>
            <xm:f>填寫範例!S71</xm:f>
          </x14:formula2>
          <xm:sqref>N15</xm:sqref>
        </x14:dataValidation>
        <x14:dataValidation type="date" allowBlank="1" showInputMessage="1" showErrorMessage="1" xr:uid="{00000000-0002-0000-0000-000030000000}">
          <x14:formula1>
            <xm:f>填寫範例!R71</xm:f>
          </x14:formula1>
          <x14:formula2>
            <xm:f>填寫範例!S71</xm:f>
          </x14:formula2>
          <xm:sqref>O15</xm:sqref>
        </x14:dataValidation>
        <x14:dataValidation type="date" allowBlank="1" showInputMessage="1" showErrorMessage="1" xr:uid="{00000000-0002-0000-0000-000031000000}">
          <x14:formula1>
            <xm:f>填寫範例!R71</xm:f>
          </x14:formula1>
          <x14:formula2>
            <xm:f>填寫範例!S71</xm:f>
          </x14:formula2>
          <xm:sqref>N16</xm:sqref>
        </x14:dataValidation>
        <x14:dataValidation type="date" allowBlank="1" showInputMessage="1" showErrorMessage="1" xr:uid="{00000000-0002-0000-0000-000032000000}">
          <x14:formula1>
            <xm:f>填寫範例!R71</xm:f>
          </x14:formula1>
          <x14:formula2>
            <xm:f>填寫範例!S71</xm:f>
          </x14:formula2>
          <xm:sqref>O16</xm:sqref>
        </x14:dataValidation>
        <x14:dataValidation type="date" allowBlank="1" showInputMessage="1" showErrorMessage="1" xr:uid="{00000000-0002-0000-0000-000033000000}">
          <x14:formula1>
            <xm:f>填寫範例!R71</xm:f>
          </x14:formula1>
          <x14:formula2>
            <xm:f>填寫範例!S71</xm:f>
          </x14:formula2>
          <xm:sqref>N45</xm:sqref>
        </x14:dataValidation>
        <x14:dataValidation type="date" allowBlank="1" showInputMessage="1" showErrorMessage="1" xr:uid="{00000000-0002-0000-0000-000034000000}">
          <x14:formula1>
            <xm:f>填寫範例!R71</xm:f>
          </x14:formula1>
          <x14:formula2>
            <xm:f>填寫範例!S71</xm:f>
          </x14:formula2>
          <xm:sqref>O45</xm:sqref>
        </x14:dataValidation>
        <x14:dataValidation type="date" allowBlank="1" showInputMessage="1" showErrorMessage="1" xr:uid="{00000000-0002-0000-0000-000035000000}">
          <x14:formula1>
            <xm:f>填寫範例!R71</xm:f>
          </x14:formula1>
          <x14:formula2>
            <xm:f>填寫範例!S71</xm:f>
          </x14:formula2>
          <xm:sqref>N17</xm:sqref>
        </x14:dataValidation>
        <x14:dataValidation type="date" allowBlank="1" showInputMessage="1" showErrorMessage="1" xr:uid="{00000000-0002-0000-0000-000036000000}">
          <x14:formula1>
            <xm:f>填寫範例!R71</xm:f>
          </x14:formula1>
          <x14:formula2>
            <xm:f>填寫範例!S71</xm:f>
          </x14:formula2>
          <xm:sqref>O17</xm:sqref>
        </x14:dataValidation>
        <x14:dataValidation type="date" allowBlank="1" showInputMessage="1" showErrorMessage="1" xr:uid="{00000000-0002-0000-0000-000037000000}">
          <x14:formula1>
            <xm:f>填寫範例!R71</xm:f>
          </x14:formula1>
          <x14:formula2>
            <xm:f>填寫範例!S71</xm:f>
          </x14:formula2>
          <xm:sqref>N18</xm:sqref>
        </x14:dataValidation>
        <x14:dataValidation type="date" allowBlank="1" showInputMessage="1" showErrorMessage="1" xr:uid="{00000000-0002-0000-0000-000038000000}">
          <x14:formula1>
            <xm:f>填寫範例!R71</xm:f>
          </x14:formula1>
          <x14:formula2>
            <xm:f>填寫範例!S71</xm:f>
          </x14:formula2>
          <xm:sqref>O18</xm:sqref>
        </x14:dataValidation>
        <x14:dataValidation type="date" allowBlank="1" showInputMessage="1" showErrorMessage="1" xr:uid="{00000000-0002-0000-0000-000039000000}">
          <x14:formula1>
            <xm:f>填寫範例!R71</xm:f>
          </x14:formula1>
          <x14:formula2>
            <xm:f>填寫範例!S71</xm:f>
          </x14:formula2>
          <xm:sqref>N19</xm:sqref>
        </x14:dataValidation>
        <x14:dataValidation type="date" allowBlank="1" showInputMessage="1" showErrorMessage="1" xr:uid="{00000000-0002-0000-0000-00003A000000}">
          <x14:formula1>
            <xm:f>填寫範例!R71</xm:f>
          </x14:formula1>
          <x14:formula2>
            <xm:f>填寫範例!S71</xm:f>
          </x14:formula2>
          <xm:sqref>O19</xm:sqref>
        </x14:dataValidation>
        <x14:dataValidation type="date" allowBlank="1" showInputMessage="1" showErrorMessage="1" xr:uid="{00000000-0002-0000-0000-00003B000000}">
          <x14:formula1>
            <xm:f>填寫範例!R71</xm:f>
          </x14:formula1>
          <x14:formula2>
            <xm:f>填寫範例!S71</xm:f>
          </x14:formula2>
          <xm:sqref>N20</xm:sqref>
        </x14:dataValidation>
        <x14:dataValidation type="date" allowBlank="1" showInputMessage="1" showErrorMessage="1" xr:uid="{00000000-0002-0000-0000-00003C000000}">
          <x14:formula1>
            <xm:f>填寫範例!R71</xm:f>
          </x14:formula1>
          <x14:formula2>
            <xm:f>填寫範例!S71</xm:f>
          </x14:formula2>
          <xm:sqref>O20</xm:sqref>
        </x14:dataValidation>
        <x14:dataValidation type="date" allowBlank="1" showInputMessage="1" showErrorMessage="1" xr:uid="{00000000-0002-0000-0000-00003D000000}">
          <x14:formula1>
            <xm:f>填寫範例!R71</xm:f>
          </x14:formula1>
          <x14:formula2>
            <xm:f>填寫範例!S71</xm:f>
          </x14:formula2>
          <xm:sqref>N21</xm:sqref>
        </x14:dataValidation>
        <x14:dataValidation type="date" allowBlank="1" showInputMessage="1" showErrorMessage="1" xr:uid="{00000000-0002-0000-0000-00003E000000}">
          <x14:formula1>
            <xm:f>填寫範例!R71</xm:f>
          </x14:formula1>
          <x14:formula2>
            <xm:f>填寫範例!S71</xm:f>
          </x14:formula2>
          <xm:sqref>O21</xm:sqref>
        </x14:dataValidation>
        <x14:dataValidation type="date" allowBlank="1" showInputMessage="1" showErrorMessage="1" xr:uid="{00000000-0002-0000-0000-00003F000000}">
          <x14:formula1>
            <xm:f>填寫範例!R71</xm:f>
          </x14:formula1>
          <x14:formula2>
            <xm:f>填寫範例!S71</xm:f>
          </x14:formula2>
          <xm:sqref>N22</xm:sqref>
        </x14:dataValidation>
        <x14:dataValidation type="date" allowBlank="1" showInputMessage="1" showErrorMessage="1" xr:uid="{00000000-0002-0000-0000-000040000000}">
          <x14:formula1>
            <xm:f>填寫範例!R71</xm:f>
          </x14:formula1>
          <x14:formula2>
            <xm:f>填寫範例!S71</xm:f>
          </x14:formula2>
          <xm:sqref>N23</xm:sqref>
        </x14:dataValidation>
        <x14:dataValidation type="date" allowBlank="1" showInputMessage="1" showErrorMessage="1" xr:uid="{00000000-0002-0000-0000-000041000000}">
          <x14:formula1>
            <xm:f>填寫範例!R71</xm:f>
          </x14:formula1>
          <x14:formula2>
            <xm:f>填寫範例!S71</xm:f>
          </x14:formula2>
          <xm:sqref>N24</xm:sqref>
        </x14:dataValidation>
        <x14:dataValidation type="date" allowBlank="1" showInputMessage="1" showErrorMessage="1" xr:uid="{00000000-0002-0000-0000-000042000000}">
          <x14:formula1>
            <xm:f>填寫範例!R71</xm:f>
          </x14:formula1>
          <x14:formula2>
            <xm:f>填寫範例!S71</xm:f>
          </x14:formula2>
          <xm:sqref>N25</xm:sqref>
        </x14:dataValidation>
        <x14:dataValidation type="date" allowBlank="1" showInputMessage="1" showErrorMessage="1" xr:uid="{00000000-0002-0000-0000-000043000000}">
          <x14:formula1>
            <xm:f>填寫範例!R71</xm:f>
          </x14:formula1>
          <x14:formula2>
            <xm:f>填寫範例!S71</xm:f>
          </x14:formula2>
          <xm:sqref>N26</xm:sqref>
        </x14:dataValidation>
        <x14:dataValidation type="date" allowBlank="1" showInputMessage="1" showErrorMessage="1" xr:uid="{00000000-0002-0000-0000-000044000000}">
          <x14:formula1>
            <xm:f>填寫範例!R71</xm:f>
          </x14:formula1>
          <x14:formula2>
            <xm:f>填寫範例!S71</xm:f>
          </x14:formula2>
          <xm:sqref>N27</xm:sqref>
        </x14:dataValidation>
        <x14:dataValidation type="date" allowBlank="1" showInputMessage="1" showErrorMessage="1" xr:uid="{00000000-0002-0000-0000-000045000000}">
          <x14:formula1>
            <xm:f>填寫範例!R71</xm:f>
          </x14:formula1>
          <x14:formula2>
            <xm:f>填寫範例!S71</xm:f>
          </x14:formula2>
          <xm:sqref>N28</xm:sqref>
        </x14:dataValidation>
        <x14:dataValidation type="date" allowBlank="1" showInputMessage="1" showErrorMessage="1" xr:uid="{00000000-0002-0000-0000-000046000000}">
          <x14:formula1>
            <xm:f>填寫範例!R71</xm:f>
          </x14:formula1>
          <x14:formula2>
            <xm:f>填寫範例!S71</xm:f>
          </x14:formula2>
          <xm:sqref>N29</xm:sqref>
        </x14:dataValidation>
        <x14:dataValidation type="date" allowBlank="1" showInputMessage="1" showErrorMessage="1" xr:uid="{00000000-0002-0000-0000-000047000000}">
          <x14:formula1>
            <xm:f>填寫範例!R71</xm:f>
          </x14:formula1>
          <x14:formula2>
            <xm:f>填寫範例!S71</xm:f>
          </x14:formula2>
          <xm:sqref>N31</xm:sqref>
        </x14:dataValidation>
        <x14:dataValidation type="date" allowBlank="1" showInputMessage="1" showErrorMessage="1" xr:uid="{00000000-0002-0000-0000-000048000000}">
          <x14:formula1>
            <xm:f>填寫範例!R71</xm:f>
          </x14:formula1>
          <x14:formula2>
            <xm:f>填寫範例!S71</xm:f>
          </x14:formula2>
          <xm:sqref>N32</xm:sqref>
        </x14:dataValidation>
        <x14:dataValidation type="date" allowBlank="1" showInputMessage="1" showErrorMessage="1" xr:uid="{00000000-0002-0000-0000-000049000000}">
          <x14:formula1>
            <xm:f>填寫範例!R71</xm:f>
          </x14:formula1>
          <x14:formula2>
            <xm:f>填寫範例!S71</xm:f>
          </x14:formula2>
          <xm:sqref>N33</xm:sqref>
        </x14:dataValidation>
        <x14:dataValidation type="date" allowBlank="1" showInputMessage="1" showErrorMessage="1" xr:uid="{00000000-0002-0000-0000-00004A000000}">
          <x14:formula1>
            <xm:f>填寫範例!R71</xm:f>
          </x14:formula1>
          <x14:formula2>
            <xm:f>填寫範例!S71</xm:f>
          </x14:formula2>
          <xm:sqref>N34</xm:sqref>
        </x14:dataValidation>
        <x14:dataValidation type="date" allowBlank="1" showInputMessage="1" showErrorMessage="1" xr:uid="{00000000-0002-0000-0000-00004B000000}">
          <x14:formula1>
            <xm:f>填寫範例!R71</xm:f>
          </x14:formula1>
          <x14:formula2>
            <xm:f>填寫範例!S71</xm:f>
          </x14:formula2>
          <xm:sqref>N35</xm:sqref>
        </x14:dataValidation>
        <x14:dataValidation type="date" allowBlank="1" showInputMessage="1" showErrorMessage="1" xr:uid="{00000000-0002-0000-0000-00004C000000}">
          <x14:formula1>
            <xm:f>填寫範例!R71</xm:f>
          </x14:formula1>
          <x14:formula2>
            <xm:f>填寫範例!S71</xm:f>
          </x14:formula2>
          <xm:sqref>N36</xm:sqref>
        </x14:dataValidation>
        <x14:dataValidation type="date" allowBlank="1" showInputMessage="1" showErrorMessage="1" xr:uid="{00000000-0002-0000-0000-00004D000000}">
          <x14:formula1>
            <xm:f>填寫範例!R71</xm:f>
          </x14:formula1>
          <x14:formula2>
            <xm:f>填寫範例!S71</xm:f>
          </x14:formula2>
          <xm:sqref>N37</xm:sqref>
        </x14:dataValidation>
        <x14:dataValidation type="date" allowBlank="1" showInputMessage="1" showErrorMessage="1" xr:uid="{00000000-0002-0000-0000-00004E000000}">
          <x14:formula1>
            <xm:f>填寫範例!R71</xm:f>
          </x14:formula1>
          <x14:formula2>
            <xm:f>填寫範例!S71</xm:f>
          </x14:formula2>
          <xm:sqref>N38</xm:sqref>
        </x14:dataValidation>
        <x14:dataValidation type="date" allowBlank="1" showInputMessage="1" showErrorMessage="1" xr:uid="{00000000-0002-0000-0000-00004F000000}">
          <x14:formula1>
            <xm:f>填寫範例!R71</xm:f>
          </x14:formula1>
          <x14:formula2>
            <xm:f>填寫範例!S71</xm:f>
          </x14:formula2>
          <xm:sqref>N39</xm:sqref>
        </x14:dataValidation>
        <x14:dataValidation type="date" allowBlank="1" showInputMessage="1" showErrorMessage="1" xr:uid="{00000000-0002-0000-0000-000050000000}">
          <x14:formula1>
            <xm:f>填寫範例!R71</xm:f>
          </x14:formula1>
          <x14:formula2>
            <xm:f>填寫範例!S71</xm:f>
          </x14:formula2>
          <xm:sqref>N40</xm:sqref>
        </x14:dataValidation>
        <x14:dataValidation type="date" allowBlank="1" showInputMessage="1" showErrorMessage="1" xr:uid="{00000000-0002-0000-0000-000051000000}">
          <x14:formula1>
            <xm:f>填寫範例!R71</xm:f>
          </x14:formula1>
          <x14:formula2>
            <xm:f>填寫範例!S71</xm:f>
          </x14:formula2>
          <xm:sqref>N41</xm:sqref>
        </x14:dataValidation>
        <x14:dataValidation type="date" allowBlank="1" showInputMessage="1" showErrorMessage="1" xr:uid="{00000000-0002-0000-0000-000052000000}">
          <x14:formula1>
            <xm:f>填寫範例!R71</xm:f>
          </x14:formula1>
          <x14:formula2>
            <xm:f>填寫範例!S71</xm:f>
          </x14:formula2>
          <xm:sqref>O22</xm:sqref>
        </x14:dataValidation>
        <x14:dataValidation type="date" allowBlank="1" showInputMessage="1" showErrorMessage="1" xr:uid="{00000000-0002-0000-0000-000054000000}">
          <x14:formula1>
            <xm:f>填寫範例!R71</xm:f>
          </x14:formula1>
          <x14:formula2>
            <xm:f>填寫範例!S71</xm:f>
          </x14:formula2>
          <xm:sqref>O23</xm:sqref>
        </x14:dataValidation>
        <x14:dataValidation type="date" allowBlank="1" showInputMessage="1" showErrorMessage="1" xr:uid="{00000000-0002-0000-0000-000055000000}">
          <x14:formula1>
            <xm:f>填寫範例!R71</xm:f>
          </x14:formula1>
          <x14:formula2>
            <xm:f>填寫範例!S71</xm:f>
          </x14:formula2>
          <xm:sqref>O24</xm:sqref>
        </x14:dataValidation>
        <x14:dataValidation type="date" allowBlank="1" showInputMessage="1" showErrorMessage="1" xr:uid="{00000000-0002-0000-0000-000056000000}">
          <x14:formula1>
            <xm:f>填寫範例!R71</xm:f>
          </x14:formula1>
          <x14:formula2>
            <xm:f>填寫範例!S71</xm:f>
          </x14:formula2>
          <xm:sqref>O25</xm:sqref>
        </x14:dataValidation>
        <x14:dataValidation type="date" allowBlank="1" showInputMessage="1" showErrorMessage="1" xr:uid="{00000000-0002-0000-0000-000057000000}">
          <x14:formula1>
            <xm:f>填寫範例!R71</xm:f>
          </x14:formula1>
          <x14:formula2>
            <xm:f>填寫範例!S71</xm:f>
          </x14:formula2>
          <xm:sqref>O26</xm:sqref>
        </x14:dataValidation>
        <x14:dataValidation type="date" allowBlank="1" showInputMessage="1" showErrorMessage="1" xr:uid="{00000000-0002-0000-0000-000058000000}">
          <x14:formula1>
            <xm:f>填寫範例!R71</xm:f>
          </x14:formula1>
          <x14:formula2>
            <xm:f>填寫範例!S71</xm:f>
          </x14:formula2>
          <xm:sqref>O27</xm:sqref>
        </x14:dataValidation>
        <x14:dataValidation type="date" allowBlank="1" showInputMessage="1" showErrorMessage="1" xr:uid="{00000000-0002-0000-0000-000059000000}">
          <x14:formula1>
            <xm:f>填寫範例!R71</xm:f>
          </x14:formula1>
          <x14:formula2>
            <xm:f>填寫範例!S71</xm:f>
          </x14:formula2>
          <xm:sqref>O28</xm:sqref>
        </x14:dataValidation>
        <x14:dataValidation type="date" allowBlank="1" showInputMessage="1" showErrorMessage="1" xr:uid="{00000000-0002-0000-0000-00005A000000}">
          <x14:formula1>
            <xm:f>填寫範例!R71</xm:f>
          </x14:formula1>
          <x14:formula2>
            <xm:f>填寫範例!S71</xm:f>
          </x14:formula2>
          <xm:sqref>O29</xm:sqref>
        </x14:dataValidation>
        <x14:dataValidation type="date" allowBlank="1" showInputMessage="1" showErrorMessage="1" xr:uid="{00000000-0002-0000-0000-00005B000000}">
          <x14:formula1>
            <xm:f>填寫範例!R71</xm:f>
          </x14:formula1>
          <x14:formula2>
            <xm:f>填寫範例!S71</xm:f>
          </x14:formula2>
          <xm:sqref>O30</xm:sqref>
        </x14:dataValidation>
        <x14:dataValidation type="date" allowBlank="1" showInputMessage="1" showErrorMessage="1" xr:uid="{00000000-0002-0000-0000-00005C000000}">
          <x14:formula1>
            <xm:f>填寫範例!R71</xm:f>
          </x14:formula1>
          <x14:formula2>
            <xm:f>填寫範例!S71</xm:f>
          </x14:formula2>
          <xm:sqref>O31</xm:sqref>
        </x14:dataValidation>
        <x14:dataValidation type="date" allowBlank="1" showInputMessage="1" showErrorMessage="1" xr:uid="{00000000-0002-0000-0000-00005D000000}">
          <x14:formula1>
            <xm:f>填寫範例!R71</xm:f>
          </x14:formula1>
          <x14:formula2>
            <xm:f>填寫範例!S71</xm:f>
          </x14:formula2>
          <xm:sqref>O32</xm:sqref>
        </x14:dataValidation>
        <x14:dataValidation type="list" allowBlank="1" showInputMessage="1" showErrorMessage="1" xr:uid="{00000000-0002-0000-0000-00005E000000}">
          <x14:formula1>
            <xm:f>下拉式選單選項!$D$3:$D$24</xm:f>
          </x14:formula1>
          <xm:sqref>G2 G12:G1048576 G4:G10</xm:sqref>
        </x14:dataValidation>
        <x14:dataValidation type="date" allowBlank="1" showInputMessage="1" showErrorMessage="1" xr:uid="{00000000-0002-0000-0000-00005F000000}">
          <x14:formula1>
            <xm:f>填寫範例!R71</xm:f>
          </x14:formula1>
          <x14:formula2>
            <xm:f>填寫範例!S71</xm:f>
          </x14:formula2>
          <xm:sqref>O33</xm:sqref>
        </x14:dataValidation>
        <x14:dataValidation type="date" allowBlank="1" showInputMessage="1" showErrorMessage="1" xr:uid="{00000000-0002-0000-0000-000060000000}">
          <x14:formula1>
            <xm:f>填寫範例!R71</xm:f>
          </x14:formula1>
          <x14:formula2>
            <xm:f>填寫範例!S71</xm:f>
          </x14:formula2>
          <xm:sqref>O34</xm:sqref>
        </x14:dataValidation>
        <x14:dataValidation type="date" allowBlank="1" showInputMessage="1" showErrorMessage="1" xr:uid="{00000000-0002-0000-0000-000061000000}">
          <x14:formula1>
            <xm:f>填寫範例!R71</xm:f>
          </x14:formula1>
          <x14:formula2>
            <xm:f>填寫範例!S71</xm:f>
          </x14:formula2>
          <xm:sqref>O35</xm:sqref>
        </x14:dataValidation>
        <x14:dataValidation type="date" allowBlank="1" showInputMessage="1" showErrorMessage="1" xr:uid="{00000000-0002-0000-0000-000062000000}">
          <x14:formula1>
            <xm:f>填寫範例!R71</xm:f>
          </x14:formula1>
          <x14:formula2>
            <xm:f>填寫範例!S71</xm:f>
          </x14:formula2>
          <xm:sqref>O36</xm:sqref>
        </x14:dataValidation>
        <x14:dataValidation type="date" allowBlank="1" showInputMessage="1" showErrorMessage="1" xr:uid="{00000000-0002-0000-0000-000063000000}">
          <x14:formula1>
            <xm:f>填寫範例!R71</xm:f>
          </x14:formula1>
          <x14:formula2>
            <xm:f>填寫範例!S71</xm:f>
          </x14:formula2>
          <xm:sqref>O37</xm:sqref>
        </x14:dataValidation>
        <x14:dataValidation type="date" allowBlank="1" showInputMessage="1" showErrorMessage="1" xr:uid="{00000000-0002-0000-0000-000064000000}">
          <x14:formula1>
            <xm:f>填寫範例!R71</xm:f>
          </x14:formula1>
          <x14:formula2>
            <xm:f>填寫範例!S71</xm:f>
          </x14:formula2>
          <xm:sqref>O38</xm:sqref>
        </x14:dataValidation>
        <x14:dataValidation type="date" allowBlank="1" showInputMessage="1" showErrorMessage="1" xr:uid="{00000000-0002-0000-0000-000065000000}">
          <x14:formula1>
            <xm:f>填寫範例!R71</xm:f>
          </x14:formula1>
          <x14:formula2>
            <xm:f>填寫範例!S71</xm:f>
          </x14:formula2>
          <xm:sqref>O39</xm:sqref>
        </x14:dataValidation>
        <x14:dataValidation type="date" allowBlank="1" showInputMessage="1" showErrorMessage="1" xr:uid="{00000000-0002-0000-0000-000066000000}">
          <x14:formula1>
            <xm:f>填寫範例!R71</xm:f>
          </x14:formula1>
          <x14:formula2>
            <xm:f>填寫範例!S71</xm:f>
          </x14:formula2>
          <xm:sqref>O40</xm:sqref>
        </x14:dataValidation>
        <x14:dataValidation type="date" allowBlank="1" showInputMessage="1" showErrorMessage="1" xr:uid="{00000000-0002-0000-0000-000067000000}">
          <x14:formula1>
            <xm:f>填寫範例!R71</xm:f>
          </x14:formula1>
          <x14:formula2>
            <xm:f>填寫範例!S71</xm:f>
          </x14:formula2>
          <xm:sqref>O41</xm:sqref>
        </x14:dataValidation>
        <x14:dataValidation type="date" allowBlank="1" showInputMessage="1" showErrorMessage="1" xr:uid="{00000000-0002-0000-0000-000068000000}">
          <x14:formula1>
            <xm:f>填寫範例!R71</xm:f>
          </x14:formula1>
          <x14:formula2>
            <xm:f>填寫範例!S71</xm:f>
          </x14:formula2>
          <xm:sqref>N42</xm:sqref>
        </x14:dataValidation>
        <x14:dataValidation type="list" allowBlank="1" showInputMessage="1" showErrorMessage="1" xr:uid="{C15E43A2-BB54-465E-A8F6-32645436D029}">
          <x14:formula1>
            <xm:f>下拉式選單選項!$B$3:$B$24</xm:f>
          </x14:formula1>
          <xm:sqref>E4</xm:sqref>
        </x14:dataValidation>
        <x14:dataValidation type="list" allowBlank="1" showInputMessage="1" showErrorMessage="1" xr:uid="{00000000-0002-0000-0000-000053000000}">
          <x14:formula1>
            <xm:f>下拉式選單選項!$C$3:$C$4</xm:f>
          </x14:formula1>
          <xm:sqref>F4:F10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/>
  </sheetViews>
  <sheetFormatPr defaultColWidth="8" defaultRowHeight="16.5" x14ac:dyDescent="0.25"/>
  <cols>
    <col min="1" max="1" width="10" customWidth="1"/>
    <col min="2" max="2" width="24.5" bestFit="1" customWidth="1"/>
    <col min="3" max="3" width="19.25" bestFit="1" customWidth="1"/>
    <col min="4" max="4" width="42.125" bestFit="1" customWidth="1"/>
    <col min="5" max="5" width="10.125" customWidth="1"/>
    <col min="6" max="6" width="35.125" bestFit="1" customWidth="1"/>
    <col min="7" max="7" width="8" customWidth="1"/>
  </cols>
  <sheetData>
    <row r="1" spans="1:6" x14ac:dyDescent="0.25">
      <c r="A1" s="12" t="s">
        <v>16</v>
      </c>
    </row>
    <row r="2" spans="1:6" x14ac:dyDescent="0.25">
      <c r="A2" s="3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</row>
    <row r="3" spans="1:6" x14ac:dyDescent="0.25">
      <c r="A3" s="7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</row>
    <row r="4" spans="1:6" x14ac:dyDescent="0.25">
      <c r="A4" s="7" t="s">
        <v>29</v>
      </c>
      <c r="B4" s="7" t="s">
        <v>30</v>
      </c>
      <c r="C4" s="7" t="s">
        <v>31</v>
      </c>
      <c r="D4" s="7" t="s">
        <v>32</v>
      </c>
      <c r="E4" s="7" t="s">
        <v>33</v>
      </c>
      <c r="F4" s="7" t="s">
        <v>34</v>
      </c>
    </row>
    <row r="5" spans="1:6" x14ac:dyDescent="0.25">
      <c r="A5" s="7"/>
      <c r="B5" s="7" t="s">
        <v>35</v>
      </c>
      <c r="C5" s="7"/>
      <c r="D5" s="7" t="s">
        <v>36</v>
      </c>
      <c r="E5" s="7" t="s">
        <v>37</v>
      </c>
      <c r="F5" s="7" t="s">
        <v>38</v>
      </c>
    </row>
    <row r="6" spans="1:6" x14ac:dyDescent="0.25">
      <c r="A6" s="7"/>
      <c r="B6" s="7" t="s">
        <v>39</v>
      </c>
      <c r="C6" s="7"/>
      <c r="D6" s="7" t="s">
        <v>40</v>
      </c>
      <c r="E6" s="7" t="s">
        <v>41</v>
      </c>
      <c r="F6" s="7" t="s">
        <v>42</v>
      </c>
    </row>
    <row r="7" spans="1:6" x14ac:dyDescent="0.25">
      <c r="A7" s="7"/>
      <c r="B7" s="7" t="s">
        <v>43</v>
      </c>
      <c r="C7" s="7"/>
      <c r="D7" s="7" t="s">
        <v>44</v>
      </c>
      <c r="E7" s="7"/>
      <c r="F7" s="7" t="s">
        <v>45</v>
      </c>
    </row>
    <row r="8" spans="1:6" x14ac:dyDescent="0.25">
      <c r="A8" s="7"/>
      <c r="B8" s="7" t="s">
        <v>46</v>
      </c>
      <c r="C8" s="7"/>
      <c r="D8" s="7" t="s">
        <v>47</v>
      </c>
      <c r="E8" s="7"/>
      <c r="F8" s="7"/>
    </row>
    <row r="9" spans="1:6" x14ac:dyDescent="0.25">
      <c r="A9" s="7"/>
      <c r="B9" s="7" t="s">
        <v>48</v>
      </c>
      <c r="C9" s="7"/>
      <c r="D9" s="7" t="s">
        <v>49</v>
      </c>
      <c r="E9" s="7"/>
      <c r="F9" s="7"/>
    </row>
    <row r="10" spans="1:6" x14ac:dyDescent="0.25">
      <c r="A10" s="7"/>
      <c r="B10" s="7" t="s">
        <v>50</v>
      </c>
      <c r="C10" s="7"/>
      <c r="D10" s="7" t="s">
        <v>51</v>
      </c>
      <c r="E10" s="7"/>
      <c r="F10" s="7"/>
    </row>
    <row r="11" spans="1:6" x14ac:dyDescent="0.25">
      <c r="A11" s="7"/>
      <c r="B11" s="7" t="s">
        <v>52</v>
      </c>
      <c r="C11" s="7"/>
      <c r="D11" s="7" t="s">
        <v>53</v>
      </c>
      <c r="E11" s="7"/>
      <c r="F11" s="7"/>
    </row>
    <row r="12" spans="1:6" x14ac:dyDescent="0.25">
      <c r="A12" s="7"/>
      <c r="B12" s="7" t="s">
        <v>54</v>
      </c>
      <c r="C12" s="7"/>
      <c r="D12" s="7" t="s">
        <v>55</v>
      </c>
      <c r="E12" s="7"/>
      <c r="F12" s="7"/>
    </row>
    <row r="13" spans="1:6" x14ac:dyDescent="0.25">
      <c r="A13" s="7"/>
      <c r="B13" s="7" t="s">
        <v>56</v>
      </c>
      <c r="C13" s="7"/>
      <c r="D13" s="7" t="s">
        <v>57</v>
      </c>
      <c r="E13" s="7"/>
      <c r="F13" s="7"/>
    </row>
    <row r="14" spans="1:6" x14ac:dyDescent="0.25">
      <c r="A14" s="7"/>
      <c r="B14" s="7" t="s">
        <v>58</v>
      </c>
      <c r="C14" s="7"/>
      <c r="D14" s="7" t="s">
        <v>59</v>
      </c>
      <c r="E14" s="7"/>
      <c r="F14" s="7"/>
    </row>
    <row r="15" spans="1:6" x14ac:dyDescent="0.25">
      <c r="A15" s="7"/>
      <c r="B15" s="7" t="s">
        <v>60</v>
      </c>
      <c r="C15" s="7"/>
      <c r="D15" s="7" t="s">
        <v>61</v>
      </c>
      <c r="E15" s="7"/>
      <c r="F15" s="7"/>
    </row>
    <row r="16" spans="1:6" x14ac:dyDescent="0.25">
      <c r="A16" s="7"/>
      <c r="B16" s="7" t="s">
        <v>62</v>
      </c>
      <c r="C16" s="7"/>
      <c r="D16" s="7" t="s">
        <v>63</v>
      </c>
      <c r="E16" s="7"/>
      <c r="F16" s="7"/>
    </row>
    <row r="17" spans="1:6" x14ac:dyDescent="0.25">
      <c r="A17" s="7"/>
      <c r="B17" s="7" t="s">
        <v>64</v>
      </c>
      <c r="C17" s="7"/>
      <c r="D17" s="7" t="s">
        <v>65</v>
      </c>
      <c r="E17" s="7"/>
      <c r="F17" s="7"/>
    </row>
    <row r="18" spans="1:6" x14ac:dyDescent="0.25">
      <c r="A18" s="7"/>
      <c r="B18" s="7" t="s">
        <v>66</v>
      </c>
      <c r="C18" s="7"/>
      <c r="D18" s="7" t="s">
        <v>67</v>
      </c>
      <c r="E18" s="7"/>
      <c r="F18" s="7"/>
    </row>
    <row r="19" spans="1:6" x14ac:dyDescent="0.25">
      <c r="A19" s="7"/>
      <c r="B19" s="7" t="s">
        <v>68</v>
      </c>
      <c r="C19" s="7"/>
      <c r="D19" s="7" t="s">
        <v>69</v>
      </c>
      <c r="E19" s="7"/>
      <c r="F19" s="7"/>
    </row>
    <row r="20" spans="1:6" x14ac:dyDescent="0.25">
      <c r="A20" s="7"/>
      <c r="B20" s="7" t="s">
        <v>70</v>
      </c>
      <c r="C20" s="7"/>
      <c r="D20" s="7" t="s">
        <v>71</v>
      </c>
      <c r="E20" s="7"/>
      <c r="F20" s="7"/>
    </row>
    <row r="21" spans="1:6" x14ac:dyDescent="0.25">
      <c r="A21" s="7"/>
      <c r="B21" s="7" t="s">
        <v>72</v>
      </c>
      <c r="C21" s="7"/>
      <c r="D21" s="7" t="s">
        <v>73</v>
      </c>
      <c r="E21" s="7"/>
      <c r="F21" s="7"/>
    </row>
    <row r="22" spans="1:6" x14ac:dyDescent="0.25">
      <c r="A22" s="7"/>
      <c r="B22" s="7" t="s">
        <v>74</v>
      </c>
      <c r="C22" s="7"/>
      <c r="D22" s="7" t="s">
        <v>75</v>
      </c>
      <c r="E22" s="7"/>
      <c r="F22" s="7"/>
    </row>
    <row r="23" spans="1:6" x14ac:dyDescent="0.25">
      <c r="A23" s="7"/>
      <c r="B23" s="7" t="s">
        <v>76</v>
      </c>
      <c r="C23" s="7"/>
      <c r="D23" s="7" t="s">
        <v>77</v>
      </c>
      <c r="E23" s="7"/>
      <c r="F23" s="7"/>
    </row>
    <row r="24" spans="1:6" x14ac:dyDescent="0.25">
      <c r="A24" s="7"/>
      <c r="B24" s="7" t="s">
        <v>78</v>
      </c>
      <c r="C24" s="7"/>
      <c r="D24" s="7" t="s">
        <v>79</v>
      </c>
      <c r="E24" s="7"/>
      <c r="F24" s="7"/>
    </row>
  </sheetData>
  <phoneticPr fontId="5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1"/>
  <sheetViews>
    <sheetView topLeftCell="J1" workbookViewId="0">
      <selection activeCell="K3" sqref="K3"/>
    </sheetView>
  </sheetViews>
  <sheetFormatPr defaultColWidth="8" defaultRowHeight="16.5" x14ac:dyDescent="0.25"/>
  <cols>
    <col min="1" max="1" width="10.5" customWidth="1"/>
    <col min="2" max="2" width="10.375" customWidth="1"/>
    <col min="3" max="3" width="15.375" customWidth="1"/>
    <col min="4" max="4" width="30.375" customWidth="1"/>
    <col min="5" max="6" width="15.625" customWidth="1"/>
    <col min="7" max="7" width="35.5" customWidth="1"/>
    <col min="8" max="8" width="33.625" bestFit="1" customWidth="1"/>
    <col min="9" max="9" width="71.625" customWidth="1"/>
    <col min="10" max="10" width="10.875" customWidth="1"/>
    <col min="11" max="11" width="10.625" bestFit="1" customWidth="1"/>
    <col min="12" max="13" width="18.25" bestFit="1" customWidth="1"/>
    <col min="14" max="14" width="10.625" customWidth="1"/>
    <col min="15" max="15" width="8" customWidth="1"/>
  </cols>
  <sheetData>
    <row r="1" spans="1:14" x14ac:dyDescent="0.25">
      <c r="A1" s="12" t="s">
        <v>80</v>
      </c>
    </row>
    <row r="2" spans="1:14" s="5" customFormat="1" ht="33" x14ac:dyDescent="0.25">
      <c r="A2" s="3" t="s">
        <v>17</v>
      </c>
      <c r="B2" s="3" t="s">
        <v>2</v>
      </c>
      <c r="C2" s="3" t="s">
        <v>3</v>
      </c>
      <c r="D2" s="3" t="s">
        <v>4</v>
      </c>
      <c r="E2" s="3" t="s">
        <v>18</v>
      </c>
      <c r="F2" s="3" t="s">
        <v>19</v>
      </c>
      <c r="G2" s="3" t="s">
        <v>20</v>
      </c>
      <c r="H2" s="13" t="s">
        <v>8</v>
      </c>
      <c r="I2" s="3" t="s">
        <v>9</v>
      </c>
      <c r="J2" s="3" t="s">
        <v>21</v>
      </c>
      <c r="K2" s="3" t="s">
        <v>22</v>
      </c>
      <c r="L2" s="2" t="s">
        <v>12</v>
      </c>
      <c r="M2" s="2" t="s">
        <v>13</v>
      </c>
      <c r="N2" s="3" t="s">
        <v>81</v>
      </c>
    </row>
    <row r="3" spans="1:14" s="5" customFormat="1" x14ac:dyDescent="0.25">
      <c r="A3" s="3" t="s">
        <v>82</v>
      </c>
      <c r="B3" s="3" t="s">
        <v>83</v>
      </c>
      <c r="C3" s="3" t="s">
        <v>84</v>
      </c>
      <c r="D3" s="3" t="s">
        <v>85</v>
      </c>
      <c r="E3" s="3" t="s">
        <v>30</v>
      </c>
      <c r="F3" s="3" t="s">
        <v>25</v>
      </c>
      <c r="G3" s="7" t="s">
        <v>73</v>
      </c>
      <c r="H3" s="13" t="s">
        <v>73</v>
      </c>
      <c r="I3" s="7" t="s">
        <v>86</v>
      </c>
      <c r="J3" s="7" t="s">
        <v>41</v>
      </c>
      <c r="K3" s="7"/>
      <c r="L3" s="14">
        <v>10709280910</v>
      </c>
      <c r="M3" s="14">
        <v>10709280940</v>
      </c>
      <c r="N3" s="7">
        <v>2</v>
      </c>
    </row>
    <row r="4" spans="1:14" s="5" customFormat="1" x14ac:dyDescent="0.25">
      <c r="A4" s="3" t="s">
        <v>82</v>
      </c>
      <c r="B4" s="3" t="s">
        <v>83</v>
      </c>
      <c r="C4" s="3" t="s">
        <v>84</v>
      </c>
      <c r="D4" s="3" t="str">
        <f t="shared" ref="D4:D20" si="0">$D$3</f>
        <v>新北市長照專字地0000000000號</v>
      </c>
      <c r="E4" s="3" t="str">
        <f t="shared" ref="E4:E20" si="1">$E$3</f>
        <v>新北市</v>
      </c>
      <c r="F4" s="3" t="s">
        <v>25</v>
      </c>
      <c r="G4" s="7" t="s">
        <v>73</v>
      </c>
      <c r="H4" s="13" t="s">
        <v>73</v>
      </c>
      <c r="I4" s="7" t="s">
        <v>87</v>
      </c>
      <c r="J4" s="7" t="s">
        <v>27</v>
      </c>
      <c r="K4" s="7"/>
      <c r="L4" s="15">
        <v>10707040830</v>
      </c>
      <c r="M4" s="14">
        <v>10707041030</v>
      </c>
      <c r="N4" s="9">
        <v>1</v>
      </c>
    </row>
    <row r="5" spans="1:14" x14ac:dyDescent="0.25">
      <c r="A5" s="3" t="s">
        <v>82</v>
      </c>
      <c r="B5" s="3" t="s">
        <v>83</v>
      </c>
      <c r="C5" s="3" t="s">
        <v>84</v>
      </c>
      <c r="D5" s="3" t="str">
        <f t="shared" si="0"/>
        <v>新北市長照專字地0000000000號</v>
      </c>
      <c r="E5" s="3" t="str">
        <f t="shared" si="1"/>
        <v>新北市</v>
      </c>
      <c r="F5" s="3" t="s">
        <v>25</v>
      </c>
      <c r="G5" s="7" t="s">
        <v>73</v>
      </c>
      <c r="H5" s="13" t="s">
        <v>73</v>
      </c>
      <c r="I5" s="7" t="s">
        <v>88</v>
      </c>
      <c r="J5" s="7" t="s">
        <v>27</v>
      </c>
      <c r="K5" s="7"/>
      <c r="L5" s="14">
        <v>10709120910</v>
      </c>
      <c r="M5" s="14">
        <v>10709121000</v>
      </c>
      <c r="N5" s="7">
        <v>2</v>
      </c>
    </row>
    <row r="6" spans="1:14" x14ac:dyDescent="0.25">
      <c r="A6" s="3" t="s">
        <v>82</v>
      </c>
      <c r="B6" s="3" t="s">
        <v>83</v>
      </c>
      <c r="C6" s="3" t="s">
        <v>84</v>
      </c>
      <c r="D6" s="3" t="str">
        <f t="shared" si="0"/>
        <v>新北市長照專字地0000000000號</v>
      </c>
      <c r="E6" s="3" t="str">
        <f t="shared" si="1"/>
        <v>新北市</v>
      </c>
      <c r="F6" s="3" t="s">
        <v>25</v>
      </c>
      <c r="G6" s="7" t="s">
        <v>73</v>
      </c>
      <c r="H6" s="13" t="s">
        <v>73</v>
      </c>
      <c r="I6" s="7" t="s">
        <v>89</v>
      </c>
      <c r="J6" s="7" t="s">
        <v>27</v>
      </c>
      <c r="K6" s="9"/>
      <c r="L6" s="14">
        <v>10709281330</v>
      </c>
      <c r="M6" s="14">
        <v>10709281530</v>
      </c>
      <c r="N6" s="7">
        <v>2</v>
      </c>
    </row>
    <row r="7" spans="1:14" x14ac:dyDescent="0.25">
      <c r="A7" s="3" t="s">
        <v>82</v>
      </c>
      <c r="B7" s="3" t="s">
        <v>83</v>
      </c>
      <c r="C7" s="3" t="s">
        <v>84</v>
      </c>
      <c r="D7" s="3" t="str">
        <f t="shared" si="0"/>
        <v>新北市長照專字地0000000000號</v>
      </c>
      <c r="E7" s="3" t="str">
        <f t="shared" si="1"/>
        <v>新北市</v>
      </c>
      <c r="F7" s="3" t="s">
        <v>25</v>
      </c>
      <c r="G7" s="7" t="s">
        <v>73</v>
      </c>
      <c r="H7" s="13" t="s">
        <v>73</v>
      </c>
      <c r="I7" s="7" t="s">
        <v>90</v>
      </c>
      <c r="J7" s="7" t="s">
        <v>27</v>
      </c>
      <c r="K7" s="7"/>
      <c r="L7" s="14">
        <v>10709281330</v>
      </c>
      <c r="M7" s="14">
        <v>10709281530</v>
      </c>
      <c r="N7" s="7">
        <v>2</v>
      </c>
    </row>
    <row r="8" spans="1:14" ht="17.25" customHeight="1" x14ac:dyDescent="0.25">
      <c r="A8" s="3" t="s">
        <v>82</v>
      </c>
      <c r="B8" s="3" t="s">
        <v>83</v>
      </c>
      <c r="C8" s="3" t="s">
        <v>84</v>
      </c>
      <c r="D8" s="3" t="str">
        <f t="shared" si="0"/>
        <v>新北市長照專字地0000000000號</v>
      </c>
      <c r="E8" s="3" t="str">
        <f t="shared" si="1"/>
        <v>新北市</v>
      </c>
      <c r="F8" s="3" t="str">
        <f t="shared" ref="F8:F20" si="2">F6</f>
        <v>實體課程</v>
      </c>
      <c r="G8" s="7" t="s">
        <v>73</v>
      </c>
      <c r="H8" s="13" t="s">
        <v>73</v>
      </c>
      <c r="I8" s="7" t="s">
        <v>91</v>
      </c>
      <c r="J8" s="16" t="s">
        <v>27</v>
      </c>
      <c r="K8" s="7"/>
      <c r="L8" s="14">
        <v>10709281330</v>
      </c>
      <c r="M8" s="14">
        <v>10709281530</v>
      </c>
      <c r="N8" s="7">
        <v>2</v>
      </c>
    </row>
    <row r="9" spans="1:14" x14ac:dyDescent="0.25">
      <c r="A9" s="3" t="s">
        <v>82</v>
      </c>
      <c r="B9" s="3" t="s">
        <v>83</v>
      </c>
      <c r="C9" s="3" t="s">
        <v>84</v>
      </c>
      <c r="D9" s="3" t="str">
        <f t="shared" si="0"/>
        <v>新北市長照專字地0000000000號</v>
      </c>
      <c r="E9" s="3" t="str">
        <f t="shared" si="1"/>
        <v>新北市</v>
      </c>
      <c r="F9" s="3" t="str">
        <f t="shared" si="2"/>
        <v>實體課程</v>
      </c>
      <c r="G9" s="7" t="s">
        <v>73</v>
      </c>
      <c r="H9" s="13" t="s">
        <v>73</v>
      </c>
      <c r="I9" s="7" t="s">
        <v>92</v>
      </c>
      <c r="J9" s="7" t="s">
        <v>27</v>
      </c>
      <c r="K9" s="7"/>
      <c r="L9" s="14">
        <v>10709281330</v>
      </c>
      <c r="M9" s="14">
        <v>10709281530</v>
      </c>
      <c r="N9" s="7">
        <v>2</v>
      </c>
    </row>
    <row r="10" spans="1:14" x14ac:dyDescent="0.25">
      <c r="A10" s="3" t="s">
        <v>82</v>
      </c>
      <c r="B10" s="3" t="s">
        <v>83</v>
      </c>
      <c r="C10" s="3" t="s">
        <v>84</v>
      </c>
      <c r="D10" s="3" t="str">
        <f t="shared" si="0"/>
        <v>新北市長照專字地0000000000號</v>
      </c>
      <c r="E10" s="3" t="str">
        <f t="shared" si="1"/>
        <v>新北市</v>
      </c>
      <c r="F10" s="3" t="str">
        <f t="shared" si="2"/>
        <v>實體課程</v>
      </c>
      <c r="G10" s="7" t="s">
        <v>73</v>
      </c>
      <c r="H10" s="13" t="s">
        <v>73</v>
      </c>
      <c r="I10" s="7" t="s">
        <v>93</v>
      </c>
      <c r="J10" s="7" t="s">
        <v>27</v>
      </c>
      <c r="K10" s="7"/>
      <c r="L10" s="14">
        <v>10710061000</v>
      </c>
      <c r="M10" s="14">
        <v>10710061050</v>
      </c>
      <c r="N10" s="7">
        <v>2</v>
      </c>
    </row>
    <row r="11" spans="1:14" x14ac:dyDescent="0.25">
      <c r="A11" s="3" t="s">
        <v>82</v>
      </c>
      <c r="B11" s="3" t="s">
        <v>83</v>
      </c>
      <c r="C11" s="3" t="s">
        <v>84</v>
      </c>
      <c r="D11" s="3" t="str">
        <f t="shared" si="0"/>
        <v>新北市長照專字地0000000000號</v>
      </c>
      <c r="E11" s="3" t="str">
        <f t="shared" si="1"/>
        <v>新北市</v>
      </c>
      <c r="F11" s="3" t="str">
        <f t="shared" si="2"/>
        <v>實體課程</v>
      </c>
      <c r="G11" s="7" t="s">
        <v>73</v>
      </c>
      <c r="H11" s="13" t="s">
        <v>73</v>
      </c>
      <c r="I11" s="7" t="s">
        <v>94</v>
      </c>
      <c r="J11" s="7" t="s">
        <v>27</v>
      </c>
      <c r="K11" s="7"/>
      <c r="L11" s="14">
        <v>10710061000</v>
      </c>
      <c r="M11" s="14">
        <v>10710061050</v>
      </c>
      <c r="N11" s="7">
        <v>2</v>
      </c>
    </row>
    <row r="12" spans="1:14" x14ac:dyDescent="0.25">
      <c r="A12" s="3" t="s">
        <v>82</v>
      </c>
      <c r="B12" s="3" t="s">
        <v>83</v>
      </c>
      <c r="C12" s="3" t="s">
        <v>84</v>
      </c>
      <c r="D12" s="3" t="str">
        <f t="shared" si="0"/>
        <v>新北市長照專字地0000000000號</v>
      </c>
      <c r="E12" s="3" t="str">
        <f t="shared" si="1"/>
        <v>新北市</v>
      </c>
      <c r="F12" s="3" t="str">
        <f t="shared" si="2"/>
        <v>實體課程</v>
      </c>
      <c r="G12" s="7" t="s">
        <v>73</v>
      </c>
      <c r="H12" s="13" t="s">
        <v>73</v>
      </c>
      <c r="I12" s="7" t="s">
        <v>95</v>
      </c>
      <c r="J12" s="7" t="s">
        <v>27</v>
      </c>
      <c r="K12" s="7"/>
      <c r="L12" s="14">
        <v>10710061000</v>
      </c>
      <c r="M12" s="14">
        <v>10710061050</v>
      </c>
      <c r="N12" s="7">
        <v>2</v>
      </c>
    </row>
    <row r="13" spans="1:14" x14ac:dyDescent="0.25">
      <c r="A13" s="3" t="s">
        <v>82</v>
      </c>
      <c r="B13" s="3" t="s">
        <v>83</v>
      </c>
      <c r="C13" s="3" t="s">
        <v>84</v>
      </c>
      <c r="D13" s="3" t="str">
        <f t="shared" si="0"/>
        <v>新北市長照專字地0000000000號</v>
      </c>
      <c r="E13" s="3" t="str">
        <f t="shared" si="1"/>
        <v>新北市</v>
      </c>
      <c r="F13" s="3" t="str">
        <f t="shared" si="2"/>
        <v>實體課程</v>
      </c>
      <c r="G13" s="7" t="s">
        <v>73</v>
      </c>
      <c r="H13" s="13" t="s">
        <v>73</v>
      </c>
      <c r="I13" s="7" t="s">
        <v>96</v>
      </c>
      <c r="J13" s="7" t="s">
        <v>33</v>
      </c>
      <c r="K13" s="7"/>
      <c r="L13" s="14">
        <v>10710061000</v>
      </c>
      <c r="M13" s="14">
        <v>10710061050</v>
      </c>
      <c r="N13" s="7">
        <v>2</v>
      </c>
    </row>
    <row r="14" spans="1:14" x14ac:dyDescent="0.25">
      <c r="A14" s="3" t="s">
        <v>82</v>
      </c>
      <c r="B14" s="3" t="s">
        <v>83</v>
      </c>
      <c r="C14" s="3" t="s">
        <v>84</v>
      </c>
      <c r="D14" s="3" t="str">
        <f t="shared" si="0"/>
        <v>新北市長照專字地0000000000號</v>
      </c>
      <c r="E14" s="3" t="str">
        <f t="shared" si="1"/>
        <v>新北市</v>
      </c>
      <c r="F14" s="3" t="str">
        <f t="shared" si="2"/>
        <v>實體課程</v>
      </c>
      <c r="G14" s="7" t="s">
        <v>73</v>
      </c>
      <c r="H14" s="13" t="s">
        <v>73</v>
      </c>
      <c r="I14" s="7" t="s">
        <v>97</v>
      </c>
      <c r="J14" s="7" t="s">
        <v>27</v>
      </c>
      <c r="K14" s="7"/>
      <c r="L14" s="14">
        <v>10812280810</v>
      </c>
      <c r="M14" s="14">
        <v>10812281700</v>
      </c>
      <c r="N14" s="7">
        <v>1</v>
      </c>
    </row>
    <row r="15" spans="1:14" x14ac:dyDescent="0.25">
      <c r="A15" s="3" t="s">
        <v>82</v>
      </c>
      <c r="B15" s="3" t="s">
        <v>83</v>
      </c>
      <c r="C15" s="3" t="s">
        <v>84</v>
      </c>
      <c r="D15" s="3" t="str">
        <f t="shared" si="0"/>
        <v>新北市長照專字地0000000000號</v>
      </c>
      <c r="E15" s="3" t="str">
        <f t="shared" si="1"/>
        <v>新北市</v>
      </c>
      <c r="F15" s="3" t="str">
        <f t="shared" si="2"/>
        <v>實體課程</v>
      </c>
      <c r="G15" s="7" t="s">
        <v>73</v>
      </c>
      <c r="H15" s="13" t="s">
        <v>73</v>
      </c>
      <c r="I15" s="7" t="s">
        <v>98</v>
      </c>
      <c r="J15" s="7" t="s">
        <v>37</v>
      </c>
      <c r="K15" s="7"/>
      <c r="L15" s="14">
        <v>10812280810</v>
      </c>
      <c r="M15" s="14">
        <v>10812281700</v>
      </c>
      <c r="N15" s="7">
        <v>1</v>
      </c>
    </row>
    <row r="16" spans="1:14" x14ac:dyDescent="0.25">
      <c r="A16" s="3" t="s">
        <v>82</v>
      </c>
      <c r="B16" s="3" t="s">
        <v>83</v>
      </c>
      <c r="C16" s="3" t="s">
        <v>84</v>
      </c>
      <c r="D16" s="3" t="str">
        <f t="shared" si="0"/>
        <v>新北市長照專字地0000000000號</v>
      </c>
      <c r="E16" s="3" t="str">
        <f t="shared" si="1"/>
        <v>新北市</v>
      </c>
      <c r="F16" s="3" t="str">
        <f t="shared" si="2"/>
        <v>實體課程</v>
      </c>
      <c r="G16" s="7" t="s">
        <v>73</v>
      </c>
      <c r="H16" s="13" t="s">
        <v>73</v>
      </c>
      <c r="I16" s="7" t="s">
        <v>99</v>
      </c>
      <c r="J16" s="7" t="s">
        <v>27</v>
      </c>
      <c r="K16" s="7"/>
      <c r="L16" s="14">
        <v>10911280830</v>
      </c>
      <c r="M16" s="14">
        <v>10911281720</v>
      </c>
      <c r="N16" s="7">
        <v>1</v>
      </c>
    </row>
    <row r="17" spans="1:14" x14ac:dyDescent="0.25">
      <c r="A17" s="3" t="s">
        <v>82</v>
      </c>
      <c r="B17" s="3" t="s">
        <v>83</v>
      </c>
      <c r="C17" s="3" t="s">
        <v>84</v>
      </c>
      <c r="D17" s="3" t="str">
        <f t="shared" si="0"/>
        <v>新北市長照專字地0000000000號</v>
      </c>
      <c r="E17" s="3" t="str">
        <f t="shared" si="1"/>
        <v>新北市</v>
      </c>
      <c r="F17" s="3" t="str">
        <f t="shared" si="2"/>
        <v>實體課程</v>
      </c>
      <c r="G17" s="7" t="s">
        <v>73</v>
      </c>
      <c r="H17" s="13" t="s">
        <v>73</v>
      </c>
      <c r="I17" s="7" t="s">
        <v>100</v>
      </c>
      <c r="J17" s="7" t="s">
        <v>33</v>
      </c>
      <c r="K17" s="7" t="s">
        <v>38</v>
      </c>
      <c r="L17" s="14">
        <v>10709280910</v>
      </c>
      <c r="M17" s="14">
        <v>10709280940</v>
      </c>
      <c r="N17" s="7">
        <v>1</v>
      </c>
    </row>
    <row r="18" spans="1:14" x14ac:dyDescent="0.25">
      <c r="A18" s="3" t="s">
        <v>82</v>
      </c>
      <c r="B18" s="3" t="s">
        <v>83</v>
      </c>
      <c r="C18" s="3" t="s">
        <v>84</v>
      </c>
      <c r="D18" s="3" t="str">
        <f t="shared" si="0"/>
        <v>新北市長照專字地0000000000號</v>
      </c>
      <c r="E18" s="3" t="str">
        <f t="shared" si="1"/>
        <v>新北市</v>
      </c>
      <c r="F18" s="3" t="str">
        <f t="shared" si="2"/>
        <v>實體課程</v>
      </c>
      <c r="G18" s="7" t="s">
        <v>73</v>
      </c>
      <c r="H18" s="13" t="s">
        <v>73</v>
      </c>
      <c r="I18" s="7" t="s">
        <v>101</v>
      </c>
      <c r="J18" s="7" t="s">
        <v>27</v>
      </c>
      <c r="K18" s="7"/>
      <c r="L18" s="14">
        <v>10709280910</v>
      </c>
      <c r="M18" s="14">
        <v>10709280940</v>
      </c>
      <c r="N18" s="7">
        <v>4</v>
      </c>
    </row>
    <row r="19" spans="1:14" x14ac:dyDescent="0.25">
      <c r="A19" s="3" t="s">
        <v>82</v>
      </c>
      <c r="B19" s="3" t="s">
        <v>83</v>
      </c>
      <c r="C19" s="3" t="s">
        <v>84</v>
      </c>
      <c r="D19" s="3" t="str">
        <f t="shared" si="0"/>
        <v>新北市長照專字地0000000000號</v>
      </c>
      <c r="E19" s="3" t="str">
        <f t="shared" si="1"/>
        <v>新北市</v>
      </c>
      <c r="F19" s="3" t="str">
        <f t="shared" si="2"/>
        <v>實體課程</v>
      </c>
      <c r="G19" s="7" t="s">
        <v>73</v>
      </c>
      <c r="H19" s="13" t="s">
        <v>73</v>
      </c>
      <c r="I19" s="7" t="s">
        <v>102</v>
      </c>
      <c r="J19" s="7" t="s">
        <v>27</v>
      </c>
      <c r="K19" s="7"/>
      <c r="L19" s="14">
        <v>10709280910</v>
      </c>
      <c r="M19" s="14">
        <v>10709280940</v>
      </c>
      <c r="N19" s="7">
        <v>2</v>
      </c>
    </row>
    <row r="20" spans="1:14" x14ac:dyDescent="0.25">
      <c r="A20" s="3" t="s">
        <v>82</v>
      </c>
      <c r="B20" s="3" t="s">
        <v>83</v>
      </c>
      <c r="C20" s="3" t="s">
        <v>84</v>
      </c>
      <c r="D20" s="3" t="str">
        <f t="shared" si="0"/>
        <v>新北市長照專字地0000000000號</v>
      </c>
      <c r="E20" s="3" t="str">
        <f t="shared" si="1"/>
        <v>新北市</v>
      </c>
      <c r="F20" s="3" t="str">
        <f t="shared" si="2"/>
        <v>實體課程</v>
      </c>
      <c r="G20" s="7" t="s">
        <v>73</v>
      </c>
      <c r="H20" s="13" t="s">
        <v>73</v>
      </c>
      <c r="I20" s="7" t="s">
        <v>103</v>
      </c>
      <c r="J20" s="7" t="s">
        <v>37</v>
      </c>
      <c r="K20" s="7"/>
      <c r="L20" s="14">
        <v>10709280910</v>
      </c>
      <c r="M20" s="14">
        <v>10709280940</v>
      </c>
      <c r="N20" s="7">
        <v>1</v>
      </c>
    </row>
    <row r="21" spans="1:14" x14ac:dyDescent="0.25">
      <c r="A21" s="10"/>
      <c r="B21" s="10"/>
      <c r="E21" s="10"/>
      <c r="F21" s="10"/>
      <c r="G21" s="10"/>
      <c r="H21" s="17"/>
      <c r="I21" s="17"/>
      <c r="J21" s="10"/>
      <c r="L21" s="18"/>
    </row>
    <row r="22" spans="1:14" x14ac:dyDescent="0.25">
      <c r="A22" s="10"/>
      <c r="B22" s="10"/>
      <c r="E22" s="10"/>
      <c r="F22" s="10"/>
      <c r="G22" s="10"/>
      <c r="H22" s="17"/>
      <c r="I22" s="17"/>
      <c r="J22" s="10"/>
      <c r="L22" s="18"/>
    </row>
    <row r="23" spans="1:14" x14ac:dyDescent="0.25">
      <c r="G23" s="10"/>
      <c r="L23" s="18"/>
    </row>
    <row r="71" spans="18:19" x14ac:dyDescent="0.25">
      <c r="R71" s="19">
        <v>10601010000</v>
      </c>
      <c r="S71" s="10">
        <v>11212312359</v>
      </c>
    </row>
  </sheetData>
  <phoneticPr fontId="5" type="noConversion"/>
  <dataValidations count="9">
    <dataValidation type="list" allowBlank="1" showInputMessage="1" showErrorMessage="1" sqref="K3:K17" xr:uid="{00000000-0002-0000-0200-000000000000}">
      <formula1>"消防安全,緊急應變,傳染病防治,性別敏感度,多元族群文化原住民族與多元族群文化"</formula1>
    </dataValidation>
    <dataValidation type="list" allowBlank="1" showInputMessage="1" showErrorMessage="1" sqref="J3:J20" xr:uid="{00000000-0002-0000-0200-000001000000}">
      <formula1>"專業課程,專業品質,專業倫理,專業法規"</formula1>
    </dataValidation>
    <dataValidation type="list" allowBlank="1" showInputMessage="1" showErrorMessage="1" sqref="A3:A22" xr:uid="{00000000-0002-0000-0200-000002000000}">
      <formula1>"個人,團體"</formula1>
    </dataValidation>
    <dataValidation type="list" allowBlank="1" showInputMessage="1" showErrorMessage="1" sqref="G21:G23" xr:uid="{00000000-0002-0000-0200-000003000000}">
      <formula1>"西醫師LevelⅡ,中醫師LevelⅡ,牙醫師LevelⅡ,護理人員LevelⅡ,居家護理人員LevelⅡ,物理治療人員LevelⅡ,職能治療人員LevelⅡ,語言治療師LevelⅡ,聽力師LevelⅡ,呼吸治療師LevelⅡ,營養師LevelⅡ,藥師LevelⅡ,諮商心理師LevelⅡ,臨床心理師LevelⅡ,社會工作人員LevelⅡ"</formula1>
    </dataValidation>
    <dataValidation type="date" allowBlank="1" showInputMessage="1" showErrorMessage="1" sqref="J21:J22" xr:uid="{00000000-0002-0000-0200-000004000000}">
      <formula1>J22</formula1>
      <formula2>J23</formula2>
    </dataValidation>
    <dataValidation type="date" allowBlank="1" showInputMessage="1" showErrorMessage="1" sqref="S71" xr:uid="{00000000-0002-0000-0200-000005000000}">
      <formula1>J6</formula1>
      <formula2>J7</formula2>
    </dataValidation>
    <dataValidation type="date" allowBlank="1" showInputMessage="1" showErrorMessage="1" sqref="H21:H22" xr:uid="{00000000-0002-0000-0200-000006000000}">
      <formula1>H20</formula1>
      <formula2>J20</formula2>
    </dataValidation>
    <dataValidation type="date" allowBlank="1" showInputMessage="1" showErrorMessage="1" sqref="I21:I22" xr:uid="{00000000-0002-0000-0200-000007000000}">
      <formula1>I20</formula1>
      <formula2>#REF!</formula2>
    </dataValidation>
    <dataValidation type="date" allowBlank="1" showInputMessage="1" showErrorMessage="1" sqref="J2" xr:uid="{00000000-0002-0000-0200-000008000000}">
      <formula1>S71</formula1>
      <formula2>J6</formula2>
    </dataValidation>
  </dataValidations>
  <pageMargins left="0.70000000000000007" right="0.70000000000000007" top="0.75" bottom="0.75" header="0.30000000000000004" footer="0.30000000000000004"/>
  <pageSetup paperSize="0" scale="57" fitToWidth="0" fitToHeight="0" orientation="landscape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9000000}">
          <x14:formula1>
            <xm:f>下拉式選單選項!$D$3:$D$24</xm:f>
          </x14:formula1>
          <xm:sqref>G3:G20</xm:sqref>
        </x14:dataValidation>
        <x14:dataValidation type="list" allowBlank="1" showInputMessage="1" showErrorMessage="1" xr:uid="{00000000-0002-0000-0200-00000A000000}">
          <x14:formula1>
            <xm:f>下拉式選單選項!$B$3:$B$24</xm:f>
          </x14:formula1>
          <xm:sqref>E3:E20</xm:sqref>
        </x14:dataValidation>
        <x14:dataValidation type="list" allowBlank="1" showInputMessage="1" showErrorMessage="1" xr:uid="{00000000-0002-0000-0200-00000B000000}">
          <x14:formula1>
            <xm:f>下拉式選單選項!$C$3:$C$4</xm:f>
          </x14:formula1>
          <xm:sqref>F3:F20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空白表單</vt:lpstr>
      <vt:lpstr>下拉式選單選項</vt:lpstr>
      <vt:lpstr>填寫範例</vt:lpstr>
      <vt:lpstr>填寫範例!Print_Area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長期照顧司桞妤萱</dc:creator>
  <cp:lastModifiedBy>全聯會</cp:lastModifiedBy>
  <cp:lastPrinted>2023-03-22T08:34:11Z</cp:lastPrinted>
  <dcterms:created xsi:type="dcterms:W3CDTF">2023-03-20T02:38:40Z</dcterms:created>
  <dcterms:modified xsi:type="dcterms:W3CDTF">2023-04-06T02:48:20Z</dcterms:modified>
</cp:coreProperties>
</file>